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ýhled" sheetId="1" state="visible" r:id="rId2"/>
    <sheet name="Rozpočet příjmy 2022" sheetId="2" state="visible" r:id="rId3"/>
    <sheet name="Rozpočet výdaje 2022" sheetId="3" state="visible" r:id="rId4"/>
    <sheet name="Financování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<sst xmlns="http://schemas.openxmlformats.org/spreadsheetml/2006/main" count="98" uniqueCount="81">
  <si>
    <t xml:space="preserve"> </t>
  </si>
  <si>
    <t xml:space="preserve">Obec Bernardov</t>
  </si>
  <si>
    <t xml:space="preserve">Bernadov 13</t>
  </si>
  <si>
    <t xml:space="preserve">284 01 Kutná Hora</t>
  </si>
  <si>
    <t xml:space="preserve">IČO:00640301</t>
  </si>
  <si>
    <t xml:space="preserve">Střednědobý rozpočtový výhled 2024-2025</t>
  </si>
  <si>
    <t xml:space="preserve">Třída 1 Daňové příjmy  ř. 4010</t>
  </si>
  <si>
    <t xml:space="preserve">Třída 2 Nedaňové příjmy ř. 4020</t>
  </si>
  <si>
    <t xml:space="preserve">Třída 3  Kapitálové příjmy ř. 4030</t>
  </si>
  <si>
    <t xml:space="preserve">Třída 4 Přijaté dotace 4040</t>
  </si>
  <si>
    <t xml:space="preserve">Běžné (neinvestiční výdaje) ř. 4210</t>
  </si>
  <si>
    <t xml:space="preserve">Kapitálové (investiční) výdaje ř.4220</t>
  </si>
  <si>
    <t xml:space="preserve">Třída 4 Přijaté dotace ř 4040</t>
  </si>
  <si>
    <t xml:space="preserve">Příjmy celkem (po konsolidaci) ř.4200</t>
  </si>
  <si>
    <t xml:space="preserve">Kapitálové (Investiční výdaje) ř.4220</t>
  </si>
  <si>
    <t xml:space="preserve">Výdaje celkem (po konsolidaci) ř. 4430</t>
  </si>
  <si>
    <t xml:space="preserve">Rozpočet  2022 – příjmy </t>
  </si>
  <si>
    <t xml:space="preserve">Daň z příjmu FO ze záv.činn.a f.p.</t>
  </si>
  <si>
    <t xml:space="preserve">Daň z příjmu FO ze sam.výdělečné č.</t>
  </si>
  <si>
    <t xml:space="preserve">Daň z příjmu FO z kap.činnosti</t>
  </si>
  <si>
    <t xml:space="preserve">Daň z příjmu PO</t>
  </si>
  <si>
    <t xml:space="preserve">Daň z příjmu DPH</t>
  </si>
  <si>
    <t xml:space="preserve">Poplatek za likvidaci komunálních odp.</t>
  </si>
  <si>
    <t xml:space="preserve">Poplatek ze psů</t>
  </si>
  <si>
    <t xml:space="preserve">Daň z hazardních her</t>
  </si>
  <si>
    <t xml:space="preserve">Daň z nemovitostí</t>
  </si>
  <si>
    <t xml:space="preserve">Příjmy z pronájmu pozemků</t>
  </si>
  <si>
    <t xml:space="preserve">Příjmy z pos.sl.a výr.-komunální odpad</t>
  </si>
  <si>
    <t xml:space="preserve">Neinvestiční přijaté transfery ze st. Rozpočtu</t>
  </si>
  <si>
    <t xml:space="preserve">Celkové příjmy</t>
  </si>
  <si>
    <t xml:space="preserve">Starosta Obce: </t>
  </si>
  <si>
    <t xml:space="preserve">Místostarosta Obce:</t>
  </si>
  <si>
    <t xml:space="preserve">Jan Pavel</t>
  </si>
  <si>
    <t xml:space="preserve">Libuše Loužilová</t>
  </si>
  <si>
    <t xml:space="preserve">Nikola Sobkěvičová</t>
  </si>
  <si>
    <t xml:space="preserve">Vyvěšeno:</t>
  </si>
  <si>
    <t xml:space="preserve">Sejmuto:</t>
  </si>
  <si>
    <t xml:space="preserve">Rozpočet 2022 - výdaje </t>
  </si>
  <si>
    <t xml:space="preserve">Dopravní obslužnost</t>
  </si>
  <si>
    <t xml:space="preserve">Nákup ost. Služeb - pitná voda</t>
  </si>
  <si>
    <t xml:space="preserve">Odvádění a čištění odpadních vod</t>
  </si>
  <si>
    <t xml:space="preserve">Odvádění a čištění odpadních vod -budovy, haly, stavby</t>
  </si>
  <si>
    <t xml:space="preserve">Neinvestiční transfery obcím </t>
  </si>
  <si>
    <t xml:space="preserve">Kultura - občerstvení</t>
  </si>
  <si>
    <t xml:space="preserve">Kultura - materiál</t>
  </si>
  <si>
    <t xml:space="preserve">Věcné dary</t>
  </si>
  <si>
    <t xml:space="preserve">Veřejné osvětlení – materiál</t>
  </si>
  <si>
    <t xml:space="preserve">VO - elektrická energie</t>
  </si>
  <si>
    <t xml:space="preserve">VO - opravy a udržování</t>
  </si>
  <si>
    <t xml:space="preserve">Nein.trans.obcím - pohřebné</t>
  </si>
  <si>
    <t xml:space="preserve">Svoz nebezpečných odpadů</t>
  </si>
  <si>
    <t xml:space="preserve">KO - nákup ostat.služeb</t>
  </si>
  <si>
    <t xml:space="preserve">Svoz odpadů - velkoobjem</t>
  </si>
  <si>
    <t xml:space="preserve">Veřejná zeleň -mzdy</t>
  </si>
  <si>
    <t xml:space="preserve">Veřejná zeleň pohonné hmoty</t>
  </si>
  <si>
    <t xml:space="preserve">Ochrana obyvatelstva</t>
  </si>
  <si>
    <t xml:space="preserve">SDH Neinvestiční transfery obcím</t>
  </si>
  <si>
    <t xml:space="preserve">Zastupitelstvo - mzdy</t>
  </si>
  <si>
    <t xml:space="preserve">Zastupitelstvo - zdrav.poj.</t>
  </si>
  <si>
    <t xml:space="preserve">Místní správa - mzdy</t>
  </si>
  <si>
    <t xml:space="preserve">Zákonné pojištění</t>
  </si>
  <si>
    <t xml:space="preserve">Knihy,učební pomůcky</t>
  </si>
  <si>
    <t xml:space="preserve">Drobný dlouhodobý hmotný majetek</t>
  </si>
  <si>
    <t xml:space="preserve">Materiál </t>
  </si>
  <si>
    <t xml:space="preserve">Plyn</t>
  </si>
  <si>
    <t xml:space="preserve">Elektrická energie</t>
  </si>
  <si>
    <t xml:space="preserve">Pohonné hmoty</t>
  </si>
  <si>
    <t xml:space="preserve">Poštovné</t>
  </si>
  <si>
    <t xml:space="preserve">Telekomunikace a radiokom.</t>
  </si>
  <si>
    <t xml:space="preserve">Služba peněž.úst.pojištění</t>
  </si>
  <si>
    <t xml:space="preserve">Zprac. Dat a služby související s inf technologiemi</t>
  </si>
  <si>
    <t xml:space="preserve">Ostatní služby</t>
  </si>
  <si>
    <t xml:space="preserve">Opravy a udržování</t>
  </si>
  <si>
    <t xml:space="preserve">Neinves.trans.nezis.a pod.o.</t>
  </si>
  <si>
    <t xml:space="preserve">Místní správa – budovy, haly, stavby</t>
  </si>
  <si>
    <t xml:space="preserve">Služby peněžních ústavů</t>
  </si>
  <si>
    <t xml:space="preserve">Celkové výdaje</t>
  </si>
  <si>
    <t xml:space="preserve">Místostarosta Obce: </t>
  </si>
  <si>
    <t xml:space="preserve">Rozpočet – 2022 financování</t>
  </si>
  <si>
    <t xml:space="preserve">Rezerva</t>
  </si>
  <si>
    <t xml:space="preserve">Starosta Obce: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</si>
</sst>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0.00"/>
    <numFmt numFmtId="167" formatCode="General"/>
  </numFmts>
  <fonts count="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u val="single"/>
      <sz val="14"/>
      <color rgb="FF000000"/>
      <name val="Calibri"/>
      <family val="2"/>
      <charset val="238"/>
    </font>
    <font>
      <u val="single"/>
      <sz val="14"/>
      <color rgb="FF000000"/>
      <name val="Calibri"/>
      <family val="2"/>
      <charset val="238"/>
    </font>
    <font>
      <u val="singl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8" activeCellId="0" sqref="D18"/>
    </sheetView>
  </sheetViews>
  <sheetFormatPr defaultRowHeight="15" zeroHeight="false" outlineLevelRow="0" outlineLevelCol="0"/>
  <cols>
    <col collapsed="false" customWidth="true" hidden="false" outlineLevel="0" max="2" min="1" style="0" width="9"/>
    <col collapsed="false" customWidth="true" hidden="false" outlineLevel="0" max="3" min="3" style="0" width="18"/>
    <col collapsed="false" customWidth="true" hidden="false" outlineLevel="0" max="5" min="4" style="0" width="9"/>
    <col collapsed="false" customWidth="true" hidden="true" outlineLevel="0" max="6" min="6" style="0" width="13.57"/>
    <col collapsed="false" customWidth="true" hidden="true" outlineLevel="0" max="7" min="7" style="0" width="10"/>
    <col collapsed="false" customWidth="true" hidden="true" outlineLevel="0" max="8" min="8" style="0" width="9"/>
    <col collapsed="false" customWidth="true" hidden="false" outlineLevel="0" max="1025" min="9" style="0" width="9"/>
  </cols>
  <sheetData>
    <row r="1" customFormat="false" ht="18.75" hidden="true" customHeight="false" outlineLevel="0" collapsed="false">
      <c r="A1" s="1" t="s">
        <v>0</v>
      </c>
      <c r="B1" s="1"/>
      <c r="D1" s="1" t="s">
        <v>0</v>
      </c>
    </row>
    <row r="3" customFormat="false" ht="15" hidden="false" customHeight="false" outlineLevel="0" collapsed="false">
      <c r="A3" s="0" t="s">
        <v>1</v>
      </c>
    </row>
    <row r="4" customFormat="false" ht="15" hidden="false" customHeight="false" outlineLevel="0" collapsed="false">
      <c r="A4" s="0" t="s">
        <v>2</v>
      </c>
      <c r="J4" s="2"/>
      <c r="K4" s="2"/>
    </row>
    <row r="5" customFormat="false" ht="15" hidden="false" customHeight="false" outlineLevel="0" collapsed="false">
      <c r="A5" s="0" t="s">
        <v>3</v>
      </c>
    </row>
    <row r="6" customFormat="false" ht="15" hidden="false" customHeight="false" outlineLevel="0" collapsed="false">
      <c r="A6" s="0" t="s">
        <v>4</v>
      </c>
    </row>
    <row r="8" customFormat="false" ht="15" hidden="false" customHeight="false" outlineLevel="0" collapsed="false">
      <c r="C8" s="2" t="s">
        <v>5</v>
      </c>
      <c r="D8" s="2"/>
      <c r="E8" s="2"/>
    </row>
    <row r="10" customFormat="false" ht="15" hidden="false" customHeight="false" outlineLevel="0" collapsed="false">
      <c r="E10" s="2"/>
      <c r="F10" s="2" t="n">
        <v>2020</v>
      </c>
      <c r="G10" s="2" t="n">
        <v>2021</v>
      </c>
      <c r="J10" s="2" t="n">
        <v>2024</v>
      </c>
      <c r="K10" s="2" t="n">
        <v>2025</v>
      </c>
    </row>
    <row r="11" customFormat="false" ht="15" hidden="false" customHeight="false" outlineLevel="0" collapsed="false">
      <c r="A11" s="0" t="s">
        <v>6</v>
      </c>
      <c r="F11" s="3" t="n">
        <v>12000000</v>
      </c>
      <c r="G11" s="3" t="n">
        <v>12200000</v>
      </c>
      <c r="J11" s="0" t="n">
        <v>2500000</v>
      </c>
      <c r="K11" s="0" t="n">
        <v>2600000</v>
      </c>
    </row>
    <row r="12" customFormat="false" ht="15" hidden="false" customHeight="false" outlineLevel="0" collapsed="false">
      <c r="A12" s="0" t="s">
        <v>7</v>
      </c>
      <c r="F12" s="3" t="n">
        <v>3700000</v>
      </c>
      <c r="G12" s="3" t="n">
        <v>3710000</v>
      </c>
      <c r="J12" s="0" t="n">
        <v>55000</v>
      </c>
      <c r="K12" s="0" t="n">
        <v>60000</v>
      </c>
    </row>
    <row r="13" customFormat="false" ht="15" hidden="false" customHeight="false" outlineLevel="0" collapsed="false">
      <c r="A13" s="0" t="s">
        <v>8</v>
      </c>
      <c r="F13" s="0" t="n">
        <v>0</v>
      </c>
      <c r="G13" s="0" t="n">
        <v>0</v>
      </c>
      <c r="J13" s="0" t="n">
        <v>0</v>
      </c>
      <c r="K13" s="0" t="n">
        <v>0</v>
      </c>
    </row>
    <row r="14" customFormat="false" ht="15" hidden="true" customHeight="false" outlineLevel="0" collapsed="false">
      <c r="A14" s="0" t="s">
        <v>9</v>
      </c>
      <c r="F14" s="0" t="n">
        <v>0</v>
      </c>
      <c r="G14" s="0" t="n">
        <v>0</v>
      </c>
    </row>
    <row r="15" customFormat="false" ht="15" hidden="true" customHeight="false" outlineLevel="0" collapsed="false">
      <c r="A15" s="0" t="s">
        <v>10</v>
      </c>
      <c r="F15" s="3" t="n">
        <v>12300000</v>
      </c>
      <c r="G15" s="3" t="n">
        <v>12500000</v>
      </c>
    </row>
    <row r="16" customFormat="false" ht="15" hidden="true" customHeight="false" outlineLevel="0" collapsed="false">
      <c r="A16" s="0" t="s">
        <v>11</v>
      </c>
      <c r="F16" s="3" t="n">
        <v>2825840</v>
      </c>
      <c r="G16" s="3" t="n">
        <v>2835840</v>
      </c>
    </row>
    <row r="17" customFormat="false" ht="15" hidden="false" customHeight="false" outlineLevel="0" collapsed="false">
      <c r="A17" s="0" t="s">
        <v>12</v>
      </c>
      <c r="F17" s="3"/>
      <c r="G17" s="3"/>
      <c r="J17" s="0" t="n">
        <v>65000</v>
      </c>
      <c r="K17" s="0" t="n">
        <v>70000</v>
      </c>
    </row>
    <row r="19" customFormat="false" ht="15" hidden="false" customHeight="false" outlineLevel="0" collapsed="false">
      <c r="A19" s="2" t="s">
        <v>13</v>
      </c>
      <c r="B19" s="2"/>
      <c r="C19" s="2"/>
      <c r="D19" s="2"/>
      <c r="E19" s="2"/>
      <c r="F19" s="4" t="n">
        <f aca="false">SUM(F15:F18)</f>
        <v>15125840</v>
      </c>
      <c r="G19" s="4" t="n">
        <f aca="false">SUM(G15:G18)</f>
        <v>15335840</v>
      </c>
      <c r="J19" s="2" t="n">
        <f aca="false">SUM(J11:J18)</f>
        <v>2620000</v>
      </c>
      <c r="K19" s="2" t="n">
        <f aca="false">SUM(K11:K18)</f>
        <v>2730000</v>
      </c>
      <c r="L19" s="2"/>
    </row>
    <row r="21" customFormat="false" ht="15" hidden="false" customHeight="false" outlineLevel="0" collapsed="false">
      <c r="A21" s="2"/>
      <c r="B21" s="2"/>
      <c r="C21" s="2"/>
    </row>
    <row r="22" customFormat="false" ht="15" hidden="false" customHeight="false" outlineLevel="0" collapsed="false">
      <c r="A22" s="0" t="s">
        <v>10</v>
      </c>
      <c r="F22" s="0" t="n">
        <v>0</v>
      </c>
      <c r="G22" s="0" t="n">
        <v>0</v>
      </c>
      <c r="J22" s="0" t="n">
        <v>1600000</v>
      </c>
      <c r="K22" s="0" t="n">
        <v>1700000</v>
      </c>
    </row>
    <row r="23" customFormat="false" ht="13.8" hidden="false" customHeight="false" outlineLevel="0" collapsed="false">
      <c r="A23" s="0" t="s">
        <v>14</v>
      </c>
      <c r="J23" s="0" t="n">
        <v>1020000</v>
      </c>
      <c r="K23" s="0" t="n">
        <v>1030000</v>
      </c>
    </row>
    <row r="24" customFormat="false" ht="15" hidden="false" customHeight="false" outlineLevel="0" collapsed="false">
      <c r="A24" s="2"/>
      <c r="B24" s="2"/>
      <c r="E24" s="3"/>
      <c r="F24" s="3"/>
      <c r="G24" s="3"/>
      <c r="J24" s="2"/>
      <c r="K24" s="2"/>
    </row>
    <row r="25" customFormat="false" ht="15" hidden="false" customHeight="false" outlineLevel="0" collapsed="false">
      <c r="A25" s="2" t="s">
        <v>15</v>
      </c>
      <c r="B25" s="2"/>
      <c r="C25" s="2"/>
      <c r="D25" s="2"/>
      <c r="E25" s="4"/>
      <c r="F25" s="4" t="n">
        <v>574160</v>
      </c>
      <c r="G25" s="4" t="n">
        <v>574160</v>
      </c>
      <c r="H25" s="2"/>
      <c r="I25" s="2"/>
      <c r="J25" s="2" t="n">
        <f aca="false">SUM(J22:J24)</f>
        <v>2620000</v>
      </c>
      <c r="K25" s="2" t="n">
        <f aca="false">SUM(K22:K24)</f>
        <v>2730000</v>
      </c>
      <c r="L25" s="2"/>
    </row>
    <row r="26" customFormat="false" ht="15" hidden="false" customHeight="false" outlineLevel="0" collapsed="false">
      <c r="E26" s="3"/>
      <c r="F26" s="3"/>
      <c r="G26" s="3"/>
    </row>
    <row r="27" customFormat="false" ht="15" hidden="false" customHeight="false" outlineLevel="0" collapsed="false">
      <c r="J27" s="2"/>
      <c r="K27" s="2"/>
    </row>
    <row r="28" customFormat="false" ht="13.8" hidden="false" customHeight="false" outlineLevel="0" collapsed="false">
      <c r="A28" s="5"/>
      <c r="B28" s="5"/>
      <c r="C28" s="2"/>
    </row>
    <row r="29" customFormat="false" ht="13.8" hidden="false" customHeight="false" outlineLevel="0" collapsed="false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2" customFormat="false" ht="13.8" hidden="false" customHeight="false" outlineLevel="0" collapsed="false">
      <c r="A32" s="5"/>
      <c r="B32" s="5"/>
      <c r="C32" s="2"/>
    </row>
    <row r="33" customFormat="false" ht="13.8" hidden="false" customHeight="false" outlineLevel="0" collapsed="false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customFormat="false" ht="13.8" hidden="true" customHeight="false" outlineLevel="0" collapsed="false"/>
    <row r="35" customFormat="false" ht="13.8" hidden="tru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41" customFormat="false" ht="15" hidden="true" customHeight="false" outlineLevel="0" collapsed="false"/>
    <row r="48" customFormat="false" ht="15" hidden="true" customHeight="false" outlineLevel="0" collapsed="false"/>
    <row r="50" customFormat="false" ht="15" hidden="true" customHeight="false" outlineLevel="0" collapsed="false"/>
    <row r="51" customFormat="false" ht="15" hidden="true" customHeight="false" outlineLevel="0" collapsed="false"/>
    <row r="68" customFormat="false" ht="15" hidden="false" customHeight="false" outlineLevel="0" collapsed="false">
      <c r="A68" s="2"/>
      <c r="G68" s="2"/>
      <c r="H68" s="2"/>
      <c r="I68" s="2"/>
      <c r="J68" s="2"/>
      <c r="K68" s="2"/>
    </row>
    <row r="75" customFormat="false" ht="15" hidden="false" customHeight="false" outlineLevel="0" collapsed="false">
      <c r="A75" s="0" t="s">
        <v>0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H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3" min="1" style="0" width="9"/>
    <col collapsed="false" customWidth="true" hidden="false" outlineLevel="0" max="4" min="4" style="0" width="17.59"/>
    <col collapsed="false" customWidth="true" hidden="false" outlineLevel="0" max="5" min="5" style="0" width="6.01"/>
    <col collapsed="false" customWidth="true" hidden="false" outlineLevel="0" max="6" min="6" style="0" width="7.71"/>
    <col collapsed="false" customWidth="true" hidden="false" outlineLevel="0" max="7" min="7" style="0" width="4.71"/>
    <col collapsed="false" customWidth="true" hidden="false" outlineLevel="0" max="8" min="8" style="0" width="18.71"/>
    <col collapsed="false" customWidth="true" hidden="false" outlineLevel="0" max="1025" min="9" style="0" width="9"/>
  </cols>
  <sheetData>
    <row r="2" customFormat="false" ht="18.75" hidden="false" customHeight="false" outlineLevel="0" collapsed="false">
      <c r="A2" s="6" t="s">
        <v>16</v>
      </c>
      <c r="B2" s="6"/>
      <c r="C2" s="6"/>
      <c r="D2" s="7"/>
    </row>
    <row r="4" customFormat="false" ht="15" hidden="false" customHeight="false" outlineLevel="0" collapsed="false">
      <c r="A4" s="0" t="s">
        <v>17</v>
      </c>
      <c r="F4" s="0" t="n">
        <v>1111</v>
      </c>
      <c r="H4" s="8" t="n">
        <v>500000</v>
      </c>
    </row>
    <row r="5" customFormat="false" ht="15" hidden="false" customHeight="false" outlineLevel="0" collapsed="false">
      <c r="A5" s="0" t="s">
        <v>18</v>
      </c>
      <c r="F5" s="0" t="n">
        <v>1112</v>
      </c>
      <c r="H5" s="8" t="n">
        <v>15000</v>
      </c>
    </row>
    <row r="6" customFormat="false" ht="15" hidden="false" customHeight="false" outlineLevel="0" collapsed="false">
      <c r="A6" s="0" t="s">
        <v>19</v>
      </c>
      <c r="F6" s="0" t="n">
        <v>1113</v>
      </c>
      <c r="H6" s="8" t="n">
        <v>55000</v>
      </c>
    </row>
    <row r="7" customFormat="false" ht="15" hidden="false" customHeight="false" outlineLevel="0" collapsed="false">
      <c r="A7" s="0" t="s">
        <v>20</v>
      </c>
      <c r="F7" s="0" t="n">
        <v>1121</v>
      </c>
      <c r="H7" s="8" t="n">
        <v>500000</v>
      </c>
    </row>
    <row r="8" customFormat="false" ht="15" hidden="false" customHeight="false" outlineLevel="0" collapsed="false">
      <c r="A8" s="0" t="s">
        <v>21</v>
      </c>
      <c r="F8" s="0" t="n">
        <v>1211</v>
      </c>
      <c r="H8" s="8" t="n">
        <v>1100000</v>
      </c>
    </row>
    <row r="9" customFormat="false" ht="15" hidden="false" customHeight="false" outlineLevel="0" collapsed="false">
      <c r="A9" s="0" t="s">
        <v>22</v>
      </c>
      <c r="F9" s="0" t="n">
        <v>1340</v>
      </c>
      <c r="H9" s="8" t="n">
        <v>110000</v>
      </c>
    </row>
    <row r="10" customFormat="false" ht="15" hidden="false" customHeight="false" outlineLevel="0" collapsed="false">
      <c r="A10" s="0" t="s">
        <v>23</v>
      </c>
      <c r="F10" s="0" t="n">
        <v>1341</v>
      </c>
      <c r="H10" s="8" t="n">
        <v>3000</v>
      </c>
    </row>
    <row r="11" customFormat="false" ht="15" hidden="false" customHeight="false" outlineLevel="0" collapsed="false">
      <c r="A11" s="0" t="s">
        <v>24</v>
      </c>
      <c r="F11" s="0" t="n">
        <v>1381</v>
      </c>
      <c r="H11" s="8" t="n">
        <v>15000</v>
      </c>
    </row>
    <row r="12" customFormat="false" ht="15" hidden="false" customHeight="false" outlineLevel="0" collapsed="false">
      <c r="A12" s="0" t="s">
        <v>25</v>
      </c>
      <c r="F12" s="0" t="n">
        <v>1511</v>
      </c>
      <c r="H12" s="8" t="n">
        <v>155000</v>
      </c>
    </row>
    <row r="13" customFormat="false" ht="15" hidden="true" customHeight="false" outlineLevel="0" collapsed="false">
      <c r="H13" s="8"/>
    </row>
    <row r="14" customFormat="false" ht="15" hidden="false" customHeight="false" outlineLevel="0" collapsed="false">
      <c r="A14" s="0" t="s">
        <v>26</v>
      </c>
      <c r="E14" s="0" t="n">
        <v>1012</v>
      </c>
      <c r="F14" s="0" t="n">
        <v>2131</v>
      </c>
      <c r="H14" s="8" t="n">
        <v>3168</v>
      </c>
    </row>
    <row r="15" customFormat="false" ht="15" hidden="false" customHeight="false" outlineLevel="0" collapsed="false">
      <c r="A15" s="0" t="s">
        <v>27</v>
      </c>
      <c r="E15" s="0" t="n">
        <v>3722</v>
      </c>
      <c r="F15" s="0" t="n">
        <v>2111</v>
      </c>
      <c r="H15" s="8" t="n">
        <v>30000</v>
      </c>
    </row>
    <row r="16" customFormat="false" ht="15" hidden="true" customHeight="false" outlineLevel="0" collapsed="false">
      <c r="H16" s="9"/>
    </row>
    <row r="17" customFormat="false" ht="15" hidden="false" customHeight="false" outlineLevel="0" collapsed="false">
      <c r="A17" s="0" t="s">
        <v>28</v>
      </c>
      <c r="F17" s="0" t="n">
        <v>4112</v>
      </c>
      <c r="H17" s="8" t="n">
        <v>70800</v>
      </c>
    </row>
    <row r="18" customFormat="false" ht="15" hidden="false" customHeight="false" outlineLevel="0" collapsed="false">
      <c r="H18" s="9"/>
    </row>
    <row r="19" customFormat="false" ht="15" hidden="false" customHeight="false" outlineLevel="0" collapsed="false">
      <c r="H19" s="9"/>
    </row>
    <row r="20" customFormat="false" ht="15" hidden="false" customHeight="false" outlineLevel="0" collapsed="false">
      <c r="A20" s="2" t="s">
        <v>29</v>
      </c>
      <c r="B20" s="2"/>
      <c r="H20" s="10" t="n">
        <f aca="false">SUM(H4:H19)</f>
        <v>2556968</v>
      </c>
    </row>
    <row r="21" customFormat="false" ht="15" hidden="false" customHeight="false" outlineLevel="0" collapsed="false">
      <c r="H21" s="10"/>
    </row>
    <row r="23" customFormat="false" ht="15" hidden="false" customHeight="false" outlineLevel="0" collapsed="false">
      <c r="A23" s="0" t="s">
        <v>30</v>
      </c>
      <c r="F23" s="0" t="s">
        <v>31</v>
      </c>
    </row>
    <row r="24" customFormat="false" ht="15" hidden="false" customHeight="false" outlineLevel="0" collapsed="false">
      <c r="A24" s="0" t="s">
        <v>32</v>
      </c>
      <c r="F24" s="0" t="s">
        <v>33</v>
      </c>
    </row>
    <row r="25" customFormat="false" ht="15" hidden="false" customHeight="false" outlineLevel="0" collapsed="false">
      <c r="F25" s="0" t="s">
        <v>34</v>
      </c>
    </row>
    <row r="26" customFormat="false" ht="15" hidden="false" customHeight="false" outlineLevel="0" collapsed="false">
      <c r="A26" s="2"/>
      <c r="B26" s="11"/>
    </row>
    <row r="29" customFormat="false" ht="15" hidden="false" customHeight="false" outlineLevel="0" collapsed="false">
      <c r="A29" s="2"/>
    </row>
    <row r="30" customFormat="false" ht="15" hidden="false" customHeight="false" outlineLevel="0" collapsed="false">
      <c r="A30" s="2"/>
    </row>
    <row r="33" customFormat="false" ht="15" hidden="false" customHeight="false" outlineLevel="0" collapsed="false">
      <c r="A33" s="2"/>
    </row>
    <row r="34" customFormat="false" ht="15" hidden="false" customHeight="false" outlineLevel="0" collapsed="false">
      <c r="A34" s="2"/>
    </row>
    <row r="44" customFormat="false" ht="15" hidden="false" customHeight="false" outlineLevel="0" collapsed="false">
      <c r="A44" s="2" t="s">
        <v>35</v>
      </c>
    </row>
    <row r="47" customFormat="false" ht="15" hidden="false" customHeight="false" outlineLevel="0" collapsed="false">
      <c r="A47" s="2" t="s">
        <v>36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H6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RowHeight="15" zeroHeight="false" outlineLevelRow="0" outlineLevelCol="0"/>
  <cols>
    <col collapsed="false" customWidth="true" hidden="false" outlineLevel="0" max="2" min="1" style="0" width="9"/>
    <col collapsed="false" customWidth="true" hidden="false" outlineLevel="0" max="3" min="3" style="0" width="27.99"/>
    <col collapsed="false" customWidth="true" hidden="false" outlineLevel="0" max="1025" min="4" style="0" width="9"/>
  </cols>
  <sheetData>
    <row r="2" customFormat="false" ht="18.75" hidden="false" customHeight="false" outlineLevel="0" collapsed="false">
      <c r="A2" s="6" t="s">
        <v>37</v>
      </c>
      <c r="B2" s="6"/>
      <c r="C2" s="6"/>
    </row>
    <row r="6" customFormat="false" ht="15" hidden="false" customHeight="false" outlineLevel="0" collapsed="false">
      <c r="A6" s="0" t="s">
        <v>38</v>
      </c>
      <c r="D6" s="0" t="n">
        <v>2292</v>
      </c>
      <c r="E6" s="0" t="n">
        <v>5193</v>
      </c>
      <c r="G6" s="3" t="n">
        <v>26000</v>
      </c>
    </row>
    <row r="7" customFormat="false" ht="15" hidden="false" customHeight="false" outlineLevel="0" collapsed="false">
      <c r="A7" s="0" t="s">
        <v>39</v>
      </c>
      <c r="D7" s="0" t="n">
        <v>2310</v>
      </c>
      <c r="E7" s="0" t="n">
        <v>5169</v>
      </c>
      <c r="G7" s="0" t="n">
        <v>2000</v>
      </c>
    </row>
    <row r="8" customFormat="false" ht="15" hidden="true" customHeight="false" outlineLevel="0" collapsed="false"/>
    <row r="9" customFormat="false" ht="15" hidden="true" customHeight="false" outlineLevel="0" collapsed="false"/>
    <row r="10" customFormat="false" ht="15" hidden="true" customHeight="false" outlineLevel="0" collapsed="false"/>
    <row r="11" customFormat="false" ht="15" hidden="false" customHeight="false" outlineLevel="0" collapsed="false">
      <c r="A11" s="0" t="s">
        <v>40</v>
      </c>
      <c r="D11" s="0" t="n">
        <v>2321</v>
      </c>
      <c r="E11" s="0" t="n">
        <v>5169</v>
      </c>
      <c r="G11" s="0" t="n">
        <v>2000</v>
      </c>
    </row>
    <row r="12" customFormat="false" ht="15" hidden="false" customHeight="false" outlineLevel="0" collapsed="false">
      <c r="A12" s="0" t="s">
        <v>41</v>
      </c>
      <c r="D12" s="0" t="n">
        <v>2321</v>
      </c>
      <c r="E12" s="0" t="n">
        <v>6121</v>
      </c>
      <c r="G12" s="0" t="n">
        <v>600000</v>
      </c>
    </row>
    <row r="13" customFormat="false" ht="15" hidden="false" customHeight="false" outlineLevel="0" collapsed="false">
      <c r="A13" s="0" t="s">
        <v>42</v>
      </c>
      <c r="D13" s="0" t="n">
        <v>3111</v>
      </c>
      <c r="E13" s="0" t="n">
        <v>5321</v>
      </c>
      <c r="G13" s="0" t="n">
        <v>10000</v>
      </c>
    </row>
    <row r="14" customFormat="false" ht="15" hidden="false" customHeight="false" outlineLevel="0" collapsed="false">
      <c r="A14" s="0" t="s">
        <v>43</v>
      </c>
      <c r="D14" s="0" t="n">
        <v>3319</v>
      </c>
      <c r="E14" s="0" t="n">
        <v>5175</v>
      </c>
      <c r="G14" s="0" t="n">
        <v>5000</v>
      </c>
    </row>
    <row r="15" customFormat="false" ht="15" hidden="false" customHeight="false" outlineLevel="0" collapsed="false">
      <c r="A15" s="0" t="s">
        <v>44</v>
      </c>
      <c r="D15" s="0" t="n">
        <v>3319</v>
      </c>
      <c r="E15" s="0" t="n">
        <v>5139</v>
      </c>
      <c r="G15" s="0" t="n">
        <v>5000</v>
      </c>
    </row>
    <row r="16" customFormat="false" ht="15" hidden="true" customHeight="false" outlineLevel="0" collapsed="false"/>
    <row r="17" customFormat="false" ht="15" hidden="false" customHeight="false" outlineLevel="0" collapsed="false">
      <c r="A17" s="0" t="s">
        <v>45</v>
      </c>
      <c r="D17" s="0" t="n">
        <v>3399</v>
      </c>
      <c r="E17" s="0" t="n">
        <v>5194</v>
      </c>
      <c r="G17" s="0" t="n">
        <v>4000</v>
      </c>
    </row>
    <row r="18" customFormat="false" ht="15" hidden="false" customHeight="false" outlineLevel="0" collapsed="false">
      <c r="A18" s="0" t="s">
        <v>46</v>
      </c>
      <c r="D18" s="0" t="n">
        <v>3631</v>
      </c>
      <c r="E18" s="0" t="n">
        <v>5139</v>
      </c>
      <c r="G18" s="0" t="n">
        <v>5000</v>
      </c>
    </row>
    <row r="19" customFormat="false" ht="15" hidden="false" customHeight="false" outlineLevel="0" collapsed="false">
      <c r="A19" s="0" t="s">
        <v>47</v>
      </c>
      <c r="D19" s="0" t="n">
        <v>3631</v>
      </c>
      <c r="E19" s="0" t="n">
        <v>5154</v>
      </c>
      <c r="G19" s="0" t="n">
        <v>30000</v>
      </c>
    </row>
    <row r="20" customFormat="false" ht="15" hidden="false" customHeight="false" outlineLevel="0" collapsed="false">
      <c r="A20" s="0" t="s">
        <v>48</v>
      </c>
      <c r="D20" s="0" t="n">
        <v>3631</v>
      </c>
      <c r="E20" s="0" t="n">
        <v>5171</v>
      </c>
      <c r="G20" s="0" t="n">
        <v>10000</v>
      </c>
    </row>
    <row r="21" customFormat="false" ht="15" hidden="false" customHeight="false" outlineLevel="0" collapsed="false">
      <c r="A21" s="0" t="s">
        <v>49</v>
      </c>
      <c r="D21" s="0" t="n">
        <v>3632</v>
      </c>
      <c r="E21" s="0" t="n">
        <v>5321</v>
      </c>
      <c r="G21" s="0" t="n">
        <v>5000</v>
      </c>
      <c r="H21" s="0" t="s">
        <v>0</v>
      </c>
    </row>
    <row r="22" customFormat="false" ht="15" hidden="true" customHeight="false" outlineLevel="0" collapsed="false"/>
    <row r="23" customFormat="false" ht="15" hidden="false" customHeight="false" outlineLevel="0" collapsed="false">
      <c r="A23" s="0" t="s">
        <v>50</v>
      </c>
      <c r="D23" s="0" t="n">
        <v>3721</v>
      </c>
      <c r="E23" s="0" t="n">
        <v>5169</v>
      </c>
      <c r="G23" s="0" t="n">
        <v>10000</v>
      </c>
    </row>
    <row r="24" customFormat="false" ht="15" hidden="false" customHeight="false" outlineLevel="0" collapsed="false">
      <c r="A24" s="0" t="s">
        <v>51</v>
      </c>
      <c r="D24" s="0" t="n">
        <v>3722</v>
      </c>
      <c r="E24" s="0" t="n">
        <v>5169</v>
      </c>
      <c r="G24" s="0" t="n">
        <v>250000</v>
      </c>
      <c r="H24" s="0" t="s">
        <v>0</v>
      </c>
    </row>
    <row r="25" customFormat="false" ht="15" hidden="false" customHeight="false" outlineLevel="0" collapsed="false">
      <c r="A25" s="0" t="s">
        <v>52</v>
      </c>
      <c r="D25" s="0" t="n">
        <v>3723</v>
      </c>
      <c r="E25" s="0" t="n">
        <v>5169</v>
      </c>
      <c r="G25" s="0" t="n">
        <v>30000</v>
      </c>
    </row>
    <row r="26" customFormat="false" ht="15" hidden="false" customHeight="false" outlineLevel="0" collapsed="false">
      <c r="A26" s="0" t="s">
        <v>53</v>
      </c>
      <c r="D26" s="0" t="n">
        <v>3745</v>
      </c>
      <c r="E26" s="0" t="n">
        <v>5021</v>
      </c>
      <c r="G26" s="0" t="n">
        <v>50000</v>
      </c>
    </row>
    <row r="27" customFormat="false" ht="15" hidden="false" customHeight="false" outlineLevel="0" collapsed="false">
      <c r="A27" s="0" t="s">
        <v>54</v>
      </c>
      <c r="D27" s="0" t="n">
        <v>3745</v>
      </c>
      <c r="E27" s="0" t="n">
        <v>5156</v>
      </c>
      <c r="G27" s="0" t="n">
        <v>10000</v>
      </c>
    </row>
    <row r="28" customFormat="false" ht="15" hidden="false" customHeight="false" outlineLevel="0" collapsed="false">
      <c r="A28" s="0" t="s">
        <v>55</v>
      </c>
      <c r="D28" s="0" t="n">
        <v>5213</v>
      </c>
      <c r="E28" s="0" t="n">
        <v>5903</v>
      </c>
      <c r="G28" s="0" t="n">
        <v>10000</v>
      </c>
    </row>
    <row r="29" customFormat="false" ht="15" hidden="false" customHeight="false" outlineLevel="0" collapsed="false">
      <c r="A29" s="0" t="s">
        <v>56</v>
      </c>
      <c r="D29" s="0" t="n">
        <v>5512</v>
      </c>
      <c r="E29" s="0" t="n">
        <v>5321</v>
      </c>
      <c r="G29" s="0" t="n">
        <v>10000</v>
      </c>
    </row>
    <row r="30" customFormat="false" ht="15" hidden="false" customHeight="false" outlineLevel="0" collapsed="false">
      <c r="A30" s="0" t="s">
        <v>57</v>
      </c>
      <c r="D30" s="0" t="n">
        <v>6112</v>
      </c>
      <c r="E30" s="0" t="n">
        <v>5023</v>
      </c>
      <c r="G30" s="0" t="n">
        <v>350000</v>
      </c>
    </row>
    <row r="31" customFormat="false" ht="15" hidden="false" customHeight="false" outlineLevel="0" collapsed="false">
      <c r="A31" s="0" t="s">
        <v>58</v>
      </c>
      <c r="D31" s="0" t="n">
        <v>6112</v>
      </c>
      <c r="E31" s="0" t="n">
        <v>5032</v>
      </c>
      <c r="G31" s="0" t="n">
        <v>31500</v>
      </c>
    </row>
    <row r="32" customFormat="false" ht="15" hidden="false" customHeight="false" outlineLevel="0" collapsed="false">
      <c r="A32" s="0" t="s">
        <v>59</v>
      </c>
      <c r="D32" s="0" t="n">
        <v>6171</v>
      </c>
      <c r="E32" s="0" t="n">
        <v>5021</v>
      </c>
      <c r="G32" s="0" t="n">
        <v>120000</v>
      </c>
    </row>
    <row r="33" customFormat="false" ht="15" hidden="true" customHeight="false" outlineLevel="0" collapsed="false"/>
    <row r="34" customFormat="false" ht="15" hidden="true" customHeight="false" outlineLevel="0" collapsed="false"/>
    <row r="35" customFormat="false" ht="15" hidden="false" customHeight="false" outlineLevel="0" collapsed="false">
      <c r="A35" s="0" t="s">
        <v>60</v>
      </c>
      <c r="D35" s="0" t="n">
        <v>6171</v>
      </c>
      <c r="E35" s="0" t="n">
        <v>5038</v>
      </c>
      <c r="G35" s="0" t="n">
        <v>400</v>
      </c>
    </row>
    <row r="36" customFormat="false" ht="15" hidden="false" customHeight="false" outlineLevel="0" collapsed="false">
      <c r="A36" s="0" t="s">
        <v>61</v>
      </c>
      <c r="D36" s="0" t="n">
        <v>6171</v>
      </c>
      <c r="E36" s="0" t="n">
        <v>5136</v>
      </c>
      <c r="G36" s="0" t="n">
        <v>1000</v>
      </c>
    </row>
    <row r="37" customFormat="false" ht="15" hidden="true" customHeight="false" outlineLevel="0" collapsed="false"/>
    <row r="38" customFormat="false" ht="15" hidden="false" customHeight="false" outlineLevel="0" collapsed="false">
      <c r="A38" s="0" t="s">
        <v>62</v>
      </c>
      <c r="D38" s="0" t="n">
        <v>6171</v>
      </c>
      <c r="E38" s="0" t="n">
        <v>5137</v>
      </c>
      <c r="G38" s="0" t="n">
        <v>40000</v>
      </c>
    </row>
    <row r="39" customFormat="false" ht="15" hidden="false" customHeight="false" outlineLevel="0" collapsed="false">
      <c r="A39" s="0" t="s">
        <v>63</v>
      </c>
      <c r="D39" s="0" t="n">
        <v>6171</v>
      </c>
      <c r="E39" s="0" t="n">
        <v>5139</v>
      </c>
      <c r="G39" s="0" t="n">
        <v>50000</v>
      </c>
    </row>
    <row r="40" customFormat="false" ht="15" hidden="false" customHeight="false" outlineLevel="0" collapsed="false">
      <c r="A40" s="0" t="s">
        <v>64</v>
      </c>
      <c r="D40" s="0" t="n">
        <v>6171</v>
      </c>
      <c r="E40" s="0" t="n">
        <v>5153</v>
      </c>
      <c r="G40" s="0" t="n">
        <v>50000</v>
      </c>
    </row>
    <row r="41" customFormat="false" ht="15" hidden="false" customHeight="false" outlineLevel="0" collapsed="false">
      <c r="A41" s="0" t="s">
        <v>65</v>
      </c>
      <c r="D41" s="0" t="n">
        <v>6171</v>
      </c>
      <c r="E41" s="0" t="n">
        <v>5154</v>
      </c>
      <c r="G41" s="0" t="n">
        <v>70000</v>
      </c>
    </row>
    <row r="42" customFormat="false" ht="15" hidden="false" customHeight="false" outlineLevel="0" collapsed="false">
      <c r="A42" s="0" t="s">
        <v>66</v>
      </c>
      <c r="D42" s="0" t="n">
        <v>6171</v>
      </c>
      <c r="E42" s="0" t="n">
        <v>5156</v>
      </c>
      <c r="G42" s="0" t="n">
        <v>5000</v>
      </c>
    </row>
    <row r="43" customFormat="false" ht="15" hidden="false" customHeight="false" outlineLevel="0" collapsed="false">
      <c r="A43" s="0" t="s">
        <v>67</v>
      </c>
      <c r="D43" s="0" t="n">
        <v>6171</v>
      </c>
      <c r="E43" s="0" t="n">
        <v>5161</v>
      </c>
      <c r="G43" s="0" t="n">
        <v>2000</v>
      </c>
    </row>
    <row r="44" customFormat="false" ht="15" hidden="false" customHeight="false" outlineLevel="0" collapsed="false">
      <c r="A44" s="0" t="s">
        <v>68</v>
      </c>
      <c r="D44" s="0" t="n">
        <v>6171</v>
      </c>
      <c r="E44" s="0" t="n">
        <v>5162</v>
      </c>
      <c r="G44" s="0" t="n">
        <v>20000</v>
      </c>
    </row>
    <row r="45" customFormat="false" ht="15" hidden="false" customHeight="false" outlineLevel="0" collapsed="false">
      <c r="A45" s="0" t="s">
        <v>69</v>
      </c>
      <c r="D45" s="0" t="n">
        <v>6171</v>
      </c>
      <c r="E45" s="0" t="n">
        <v>5163</v>
      </c>
      <c r="G45" s="0" t="n">
        <v>30000</v>
      </c>
    </row>
    <row r="46" customFormat="false" ht="15" hidden="false" customHeight="false" outlineLevel="0" collapsed="false">
      <c r="A46" s="0" t="s">
        <v>70</v>
      </c>
      <c r="D46" s="0" t="n">
        <v>6171</v>
      </c>
      <c r="E46" s="0" t="n">
        <v>5168</v>
      </c>
      <c r="G46" s="0" t="n">
        <v>40000</v>
      </c>
    </row>
    <row r="47" customFormat="false" ht="15" hidden="false" customHeight="false" outlineLevel="0" collapsed="false">
      <c r="A47" s="0" t="s">
        <v>71</v>
      </c>
      <c r="D47" s="0" t="n">
        <v>6171</v>
      </c>
      <c r="E47" s="0" t="n">
        <v>5169</v>
      </c>
      <c r="G47" s="0" t="n">
        <v>20000</v>
      </c>
    </row>
    <row r="48" customFormat="false" ht="15" hidden="false" customHeight="false" outlineLevel="0" collapsed="false">
      <c r="A48" s="0" t="s">
        <v>72</v>
      </c>
      <c r="D48" s="0" t="n">
        <v>6171</v>
      </c>
      <c r="E48" s="0" t="n">
        <v>5171</v>
      </c>
      <c r="G48" s="0" t="n">
        <v>343968</v>
      </c>
    </row>
    <row r="49" customFormat="false" ht="15" hidden="true" customHeight="false" outlineLevel="0" collapsed="false">
      <c r="A49" s="0" t="s">
        <v>73</v>
      </c>
      <c r="D49" s="0" t="n">
        <v>6171</v>
      </c>
      <c r="E49" s="0" t="n">
        <v>5229</v>
      </c>
      <c r="G49" s="0" t="n">
        <v>2500</v>
      </c>
    </row>
    <row r="50" customFormat="false" ht="15" hidden="false" customHeight="false" outlineLevel="0" collapsed="false">
      <c r="A50" s="0" t="s">
        <v>74</v>
      </c>
      <c r="D50" s="0" t="n">
        <v>6171</v>
      </c>
      <c r="E50" s="0" t="n">
        <v>6121</v>
      </c>
      <c r="G50" s="0" t="n">
        <v>300000</v>
      </c>
    </row>
    <row r="51" customFormat="false" ht="15" hidden="false" customHeight="false" outlineLevel="0" collapsed="false">
      <c r="A51" s="0" t="s">
        <v>75</v>
      </c>
      <c r="D51" s="0" t="n">
        <v>6310</v>
      </c>
      <c r="E51" s="0" t="n">
        <v>5163</v>
      </c>
      <c r="G51" s="0" t="n">
        <v>6600</v>
      </c>
    </row>
    <row r="54" customFormat="false" ht="15" hidden="false" customHeight="false" outlineLevel="0" collapsed="false">
      <c r="B54" s="2"/>
      <c r="C54" s="2"/>
      <c r="G54" s="4"/>
    </row>
    <row r="55" customFormat="false" ht="15" hidden="false" customHeight="false" outlineLevel="0" collapsed="false">
      <c r="A55" s="2" t="s">
        <v>76</v>
      </c>
      <c r="G55" s="4" t="n">
        <f aca="false">SUM(G6:G54)</f>
        <v>2556968</v>
      </c>
    </row>
    <row r="56" customFormat="false" ht="15" hidden="false" customHeight="false" outlineLevel="0" collapsed="false">
      <c r="F56" s="0" t="s">
        <v>77</v>
      </c>
    </row>
    <row r="57" customFormat="false" ht="15" hidden="false" customHeight="false" outlineLevel="0" collapsed="false">
      <c r="A57" s="0" t="s">
        <v>30</v>
      </c>
      <c r="F57" s="0" t="s">
        <v>33</v>
      </c>
    </row>
    <row r="58" customFormat="false" ht="15" hidden="false" customHeight="false" outlineLevel="0" collapsed="false">
      <c r="A58" s="0" t="s">
        <v>32</v>
      </c>
      <c r="F58" s="0" t="s">
        <v>34</v>
      </c>
    </row>
    <row r="60" customFormat="false" ht="15" hidden="false" customHeight="false" outlineLevel="0" collapsed="false">
      <c r="A60" s="2" t="s">
        <v>35</v>
      </c>
    </row>
    <row r="63" customFormat="false" ht="15" hidden="false" customHeight="false" outlineLevel="0" collapsed="false">
      <c r="A63" s="2" t="s">
        <v>36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F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RowHeight="15" zeroHeight="false" outlineLevelRow="0" outlineLevelCol="0"/>
  <cols>
    <col collapsed="false" customWidth="true" hidden="false" outlineLevel="0" max="1025" min="1" style="0" width="9"/>
  </cols>
  <sheetData>
    <row r="2" customFormat="false" ht="18.75" hidden="false" customHeight="false" outlineLevel="0" collapsed="false">
      <c r="A2" s="6" t="s">
        <v>78</v>
      </c>
      <c r="B2" s="6"/>
      <c r="C2" s="6"/>
      <c r="D2" s="6"/>
    </row>
    <row r="6" customFormat="false" ht="15" hidden="false" customHeight="false" outlineLevel="0" collapsed="false">
      <c r="A6" s="0" t="s">
        <v>79</v>
      </c>
      <c r="D6" s="4"/>
    </row>
    <row r="20" customFormat="false" ht="15" hidden="false" customHeight="false" outlineLevel="0" collapsed="false">
      <c r="A20" s="0" t="s">
        <v>80</v>
      </c>
      <c r="F20" s="0" t="s">
        <v>77</v>
      </c>
    </row>
    <row r="21" customFormat="false" ht="15" hidden="false" customHeight="false" outlineLevel="0" collapsed="false">
      <c r="A21" s="0" t="s">
        <v>32</v>
      </c>
      <c r="F21" s="0" t="s">
        <v>33</v>
      </c>
    </row>
    <row r="22" customFormat="false" ht="15" hidden="false" customHeight="false" outlineLevel="0" collapsed="false">
      <c r="F22" s="0" t="s">
        <v>34</v>
      </c>
    </row>
    <row r="23" customFormat="false" ht="15" hidden="false" customHeight="false" outlineLevel="0" collapsed="false">
      <c r="A23" s="2"/>
    </row>
    <row r="26" customFormat="false" ht="15" hidden="false" customHeight="false" outlineLevel="0" collapsed="false">
      <c r="A26" s="2"/>
    </row>
    <row r="42" customFormat="false" ht="15" hidden="false" customHeight="false" outlineLevel="0" collapsed="false">
      <c r="A42" s="2" t="s">
        <v>35</v>
      </c>
    </row>
    <row r="45" customFormat="false" ht="15" hidden="false" customHeight="false" outlineLevel="0" collapsed="false">
      <c r="A45" s="2" t="s">
        <v>36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LibreOffice/6.2.1.2$Windows_X86_64 LibreOffice_project/7bcb35dc3024a62dea0caee87020152d1ee96e71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2022-11-20T14:23:57Z</dcterms:created>
  <dc:creator/>
  <dc:description/>
  <dc:language>cs-CZ</dc:language>
  <cp:lastModifiedBy/>
  <dcterms:modified xsi:type="dcterms:W3CDTF">2022-11-20T15:28:49Z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