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bookViews>
    <workbookView xWindow="0" yWindow="30" windowWidth="15195" windowHeight="9210" activeTab="2"/>
  </bookViews>
  <sheets>
    <sheet name="návrh rozpočtu" sheetId="13" r:id="rId1"/>
    <sheet name="rozpis rozpočtu 2019" sheetId="5" r:id="rId2"/>
    <sheet name="střednědobý výhled dle rozpisu" sheetId="10" r:id="rId3"/>
    <sheet name="zveřejnění rozpočtu" sheetId="8" r:id="rId4"/>
    <sheet name="zveřejnení střednědbého výhledu" sheetId="11" r:id="rId5"/>
  </sheets>
  <calcPr calcId="125725"/>
</workbook>
</file>

<file path=xl/calcChain.xml><?xml version="1.0" encoding="utf-8"?>
<calcChain xmlns="http://schemas.openxmlformats.org/spreadsheetml/2006/main">
  <c r="H26" i="10"/>
  <c r="G26"/>
  <c r="F26"/>
  <c r="E26"/>
  <c r="D26"/>
  <c r="E15"/>
  <c r="F15"/>
  <c r="G15"/>
  <c r="H15"/>
  <c r="D15"/>
  <c r="C19" i="13"/>
  <c r="C16"/>
  <c r="D26" i="5"/>
  <c r="D16"/>
</calcChain>
</file>

<file path=xl/sharedStrings.xml><?xml version="1.0" encoding="utf-8"?>
<sst xmlns="http://schemas.openxmlformats.org/spreadsheetml/2006/main" count="211" uniqueCount="108">
  <si>
    <t>Svazek obcí Přeloučska</t>
  </si>
  <si>
    <t>Masarykovo nám. 25, 535 01 Přelouč</t>
  </si>
  <si>
    <t>IČ 48157074</t>
  </si>
  <si>
    <t>OdPa</t>
  </si>
  <si>
    <t>Pol</t>
  </si>
  <si>
    <t>Text</t>
  </si>
  <si>
    <t>Částka v Kč</t>
  </si>
  <si>
    <t>Příjmy celkem</t>
  </si>
  <si>
    <t>Ostatní osobní výdaje</t>
  </si>
  <si>
    <t>Služby peněžních ústavů</t>
  </si>
  <si>
    <t>Nespecifikované rezervy</t>
  </si>
  <si>
    <t>Výdaje celkem</t>
  </si>
  <si>
    <t>Podpis přededy SOP:</t>
  </si>
  <si>
    <t>Razítko:</t>
  </si>
  <si>
    <t>Nákup materiálu jinde nezařazený</t>
  </si>
  <si>
    <t>Pohoštění</t>
  </si>
  <si>
    <t>Zprac.dat a služby souvis. s info. a komunik.tech.</t>
  </si>
  <si>
    <t>Obec -město</t>
  </si>
  <si>
    <t>vyvěšeno</t>
  </si>
  <si>
    <t>sejmuto</t>
  </si>
  <si>
    <t>Bernardov</t>
  </si>
  <si>
    <t>Bezděkov</t>
  </si>
  <si>
    <t>Brloh</t>
  </si>
  <si>
    <t>Břehy</t>
  </si>
  <si>
    <t>Bukovina u Přelouče</t>
  </si>
  <si>
    <t>Býchory</t>
  </si>
  <si>
    <t>Dolany</t>
  </si>
  <si>
    <t>Holotín</t>
  </si>
  <si>
    <t>Choltice</t>
  </si>
  <si>
    <t>Chrtníky</t>
  </si>
  <si>
    <t>Chvaletice</t>
  </si>
  <si>
    <t>Jankovice</t>
  </si>
  <si>
    <t>Jedousov</t>
  </si>
  <si>
    <t>Jeníkovice</t>
  </si>
  <si>
    <t>Kasalice</t>
  </si>
  <si>
    <t>Kojice</t>
  </si>
  <si>
    <t>Kobylnice</t>
  </si>
  <si>
    <t>Konárovice</t>
  </si>
  <si>
    <t>Krakovany</t>
  </si>
  <si>
    <t>Labské Chrčice</t>
  </si>
  <si>
    <t>Lázně Bohdaneč</t>
  </si>
  <si>
    <t>Lipoltice</t>
  </si>
  <si>
    <t>Litošice</t>
  </si>
  <si>
    <t>Mokošín</t>
  </si>
  <si>
    <t>Morašice</t>
  </si>
  <si>
    <t>Plch</t>
  </si>
  <si>
    <t>Poběžovice u Přelouče</t>
  </si>
  <si>
    <t>Podůlšany</t>
  </si>
  <si>
    <t>Přelouč</t>
  </si>
  <si>
    <t>Přelovice</t>
  </si>
  <si>
    <t>Přepychy</t>
  </si>
  <si>
    <t>Rohoznice</t>
  </si>
  <si>
    <t>Rečany nad Labem</t>
  </si>
  <si>
    <t>Selmice</t>
  </si>
  <si>
    <t>Semín</t>
  </si>
  <si>
    <t>Sopřeč</t>
  </si>
  <si>
    <t>Sovolusky</t>
  </si>
  <si>
    <t>Starý Kolín</t>
  </si>
  <si>
    <t>Stojice</t>
  </si>
  <si>
    <t>Strašov</t>
  </si>
  <si>
    <t>Svatý Mikuláš</t>
  </si>
  <si>
    <t>Svinčany</t>
  </si>
  <si>
    <t>Svojšice</t>
  </si>
  <si>
    <t>Tetov</t>
  </si>
  <si>
    <t>Trnávka</t>
  </si>
  <si>
    <t>Turkovice</t>
  </si>
  <si>
    <t>Týnec nad Labem</t>
  </si>
  <si>
    <t>Újezd u Přelouče</t>
  </si>
  <si>
    <t>Urbanice</t>
  </si>
  <si>
    <t>Valy</t>
  </si>
  <si>
    <t>Veletov</t>
  </si>
  <si>
    <t>Veselí</t>
  </si>
  <si>
    <t>Voleč</t>
  </si>
  <si>
    <t>Vyšehněvice</t>
  </si>
  <si>
    <t>Záboří nad Labem</t>
  </si>
  <si>
    <t>Žáravice</t>
  </si>
  <si>
    <t>Živanice</t>
  </si>
  <si>
    <t>předsedkyně Svazku: Bc. Irena Burešová</t>
  </si>
  <si>
    <t>Změna stavu kr. prostř. na BÚ - zapojení zůstatku z minul. let</t>
  </si>
  <si>
    <t>Povinné pojistné na veřejné zdravotní pojištění</t>
  </si>
  <si>
    <t>Knihy, učební pomůcky a tisk</t>
  </si>
  <si>
    <t>Služby školení a vzdělávání</t>
  </si>
  <si>
    <t>závazný ukazatel</t>
  </si>
  <si>
    <t>rozpis</t>
  </si>
  <si>
    <t>závazné ukazatele stanoveny na ODPa</t>
  </si>
  <si>
    <r>
      <t xml:space="preserve">Zůstatek peněžních prostředků k </t>
    </r>
    <r>
      <rPr>
        <b/>
        <sz val="10"/>
        <rFont val="Tahoma"/>
        <family val="2"/>
        <charset val="238"/>
      </rPr>
      <t>31. 10. 2018</t>
    </r>
    <r>
      <rPr>
        <sz val="10"/>
        <rFont val="Tahoma"/>
        <family val="2"/>
        <charset val="238"/>
      </rPr>
      <t xml:space="preserve"> cca v Kč:</t>
    </r>
  </si>
  <si>
    <r>
      <t xml:space="preserve">Rozpočet schválen dne:    </t>
    </r>
    <r>
      <rPr>
        <b/>
        <sz val="10"/>
        <rFont val="Tahoma"/>
        <family val="2"/>
        <charset val="238"/>
      </rPr>
      <t xml:space="preserve"> -</t>
    </r>
    <r>
      <rPr>
        <sz val="10"/>
        <rFont val="Tahoma"/>
        <family val="2"/>
        <charset val="238"/>
      </rPr>
      <t xml:space="preserve"> usnesením z jednání        </t>
    </r>
    <r>
      <rPr>
        <b/>
        <sz val="10"/>
        <rFont val="Tahoma"/>
        <family val="2"/>
        <charset val="238"/>
      </rPr>
      <t>Valné hromady SOP</t>
    </r>
  </si>
  <si>
    <t>§ 3 zákona 250/2000 Sb.</t>
  </si>
  <si>
    <r>
      <t xml:space="preserve">Střednědobý výhled schválen dne:    </t>
    </r>
    <r>
      <rPr>
        <b/>
        <sz val="10"/>
        <rFont val="Tahoma"/>
        <family val="2"/>
        <charset val="238"/>
      </rPr>
      <t xml:space="preserve"> -</t>
    </r>
    <r>
      <rPr>
        <sz val="10"/>
        <rFont val="Tahoma"/>
        <family val="2"/>
        <charset val="238"/>
      </rPr>
      <t xml:space="preserve"> usnesením z jednání        </t>
    </r>
    <r>
      <rPr>
        <b/>
        <sz val="10"/>
        <rFont val="Tahoma"/>
        <family val="2"/>
        <charset val="238"/>
      </rPr>
      <t>Valné hromady SOP</t>
    </r>
  </si>
  <si>
    <t>Příjmy z podílu na zisku a z dividend</t>
  </si>
  <si>
    <t>Neinvestiční transfery obcím</t>
  </si>
  <si>
    <t>rozpočet na rok 2019 - návrh</t>
  </si>
  <si>
    <t>střednědobý výhled na rok 2019 - 2023 návrh</t>
  </si>
  <si>
    <r>
      <t xml:space="preserve">Svazek obcí </t>
    </r>
    <r>
      <rPr>
        <b/>
        <sz val="9"/>
        <rFont val="Arial"/>
        <family val="2"/>
        <charset val="238"/>
      </rPr>
      <t xml:space="preserve">zveřejní návrh střednědobého výhledu rozpočtu </t>
    </r>
    <r>
      <rPr>
        <sz val="9"/>
        <rFont val="Arial"/>
        <family val="2"/>
        <charset val="238"/>
      </rPr>
      <t>na svých internetových stránkách a na úředních deskách členských obcí nejméně 15 dnů přede dnem zahájení jeho projednávání na zasedání příslušného orgánu svazku obcí. Na internetových stránkách se zveřejňuje úplné znění návrhu. Na úředních deskách může být návrh zveřejněn v užším rozsahu, který obsahuje alespoň údaje o příjmech a výdajích v jednotlivých letech a o dlouhodobých závazcích a pohledávkách. Zveřejnění musí trvat až do schválení střednědobého výhledu rozpočtu. Připomínky k návrhu střednědobého výhledu rozpočtu mohou občané členských obcí uplatnit písemně ve lhůtě stanovené při jeho zveřejnění nebo ústně při jeho projednávání na zasedání příslušného orgánu svazku obcí.</t>
    </r>
  </si>
  <si>
    <r>
      <t xml:space="preserve">Svazek obcí </t>
    </r>
    <r>
      <rPr>
        <b/>
        <sz val="9"/>
        <rFont val="Arial"/>
        <family val="2"/>
        <charset val="238"/>
      </rPr>
      <t xml:space="preserve">zveřejní střednědobý výhled rozpočtu </t>
    </r>
    <r>
      <rPr>
        <sz val="9"/>
        <rFont val="Arial"/>
        <family val="2"/>
        <charset val="238"/>
      </rPr>
      <t>na svých internetových stránkách do 30 dnů ode dne jeho schválení a současně oznámí na úředních deskách členských obcí jeho zveřejnění, s uvedením, kde byl zveřejněn v elektronické podobě a kde je možno nahlédnout do jeho listinné podoby. Tímto způsobem musí být zpřístupněn až do schválení nového střednědobého výhledu rozpočtu.</t>
    </r>
  </si>
  <si>
    <r>
      <rPr>
        <b/>
        <sz val="9"/>
        <rFont val="Arial"/>
        <family val="2"/>
        <charset val="238"/>
      </rPr>
      <t>Svazek obcí zveřejní návrh rozpočtu n</t>
    </r>
    <r>
      <rPr>
        <sz val="9"/>
        <rFont val="Arial"/>
        <family val="2"/>
        <charset val="238"/>
      </rPr>
      <t>a svých internetových stránkách a na úředních deskách členských obcí nejméně 15 dnů přede dnem zahájení jeho projednávání na zasedání příslušného orgánu svazku obcí. Na internetových stránkách se zveřejňuje úplné znění návrhu rozpočtu. Na úředních deskách může být návrh zveřejněn v užším rozsahu, který obsahuje alespoň údaje o příjmech a výdajích rozpočtu v třídění podle nejvyšších jednotek druhového třídění rozpočtové skladby. Zveřejnění musí trvat až do schválení rozpočtu. Připomínky k návrhu rozpočtu mohou občané členských obcí uplatnit písemně ve lhůtě stanovené při jeho zveřejnění nebo ústně při jeho projednávání na zasedání příslušného orgánu svazku obcí.</t>
    </r>
  </si>
  <si>
    <r>
      <rPr>
        <b/>
        <sz val="9"/>
        <rFont val="Arial"/>
        <family val="2"/>
        <charset val="238"/>
      </rPr>
      <t xml:space="preserve">Svazek obcí zveřejní rozpočet </t>
    </r>
    <r>
      <rPr>
        <sz val="9"/>
        <rFont val="Arial"/>
        <family val="2"/>
        <charset val="238"/>
      </rPr>
      <t>na svých internetových stránkách do 30 dnů ode dne jeho schválení a současně oznámí na úředních deskách členských obcí jeho zveřejnění s uvedením, kde byl zveřejněn v elektronické podobě a kde je možno nahlédnout do jeho listinné podoby. Tímto způsobem musí být zpřístupněn až do schválení rozpočtu na následující rozpočtový rok.</t>
    </r>
  </si>
  <si>
    <t xml:space="preserve">                            zveřejněno na internetových strránkách</t>
  </si>
  <si>
    <t xml:space="preserve">                            zveřejněno na internetových stránkách</t>
  </si>
  <si>
    <t>Rozpočet na rok 2019 - rozpis</t>
  </si>
  <si>
    <t xml:space="preserve">Rozpočet na rok 2019 </t>
  </si>
  <si>
    <t>Financování (8XXX)</t>
  </si>
  <si>
    <t>členění dle rozpisu</t>
  </si>
  <si>
    <r>
      <t xml:space="preserve">Střednědobý výhled 2019 - 2023 </t>
    </r>
    <r>
      <rPr>
        <b/>
        <sz val="8"/>
        <rFont val="Tahoma"/>
        <family val="2"/>
        <charset val="238"/>
      </rPr>
      <t>(členění dle rozpisu)</t>
    </r>
  </si>
  <si>
    <r>
      <t xml:space="preserve">zveřejňovací povinnost u návrhu rozpočtu stanovenou § 5 odst. 3 zákona č. 23/2017 Sb.: </t>
    </r>
    <r>
      <rPr>
        <sz val="9"/>
        <rFont val="Tahoma"/>
        <family val="2"/>
        <charset val="238"/>
      </rPr>
      <t>S návrhem rozpočtu na rozpočtový rok  zveřejňuje DSO informace (</t>
    </r>
    <r>
      <rPr>
        <b/>
        <sz val="9"/>
        <rFont val="Tahoma"/>
        <family val="2"/>
        <charset val="238"/>
      </rPr>
      <t>výkazem Fin 2-12 k 31.10. tohoto roku viz příloha</t>
    </r>
    <r>
      <rPr>
        <sz val="9"/>
        <rFont val="Tahoma"/>
        <family val="2"/>
        <charset val="238"/>
      </rPr>
      <t>) o schváleném rozpočtu na rozpočtový rok předcházející roku, na který je předkládán návrh rozpočtu  a o očekávaném, nebo skutečném plnění rozpočtu za předcházející rok.</t>
    </r>
    <r>
      <rPr>
        <b/>
        <u/>
        <sz val="9"/>
        <rFont val="Tahoma"/>
        <family val="2"/>
        <charset val="238"/>
      </rPr>
      <t xml:space="preserve"> </t>
    </r>
  </si>
  <si>
    <t>Komunální služby a územní rozvoj jinde nezřazené</t>
  </si>
  <si>
    <t>Obecné příjmy a výdaje z finančních operací</t>
  </si>
  <si>
    <t>Financování (8115)</t>
  </si>
</sst>
</file>

<file path=xl/styles.xml><?xml version="1.0" encoding="utf-8"?>
<styleSheet xmlns="http://schemas.openxmlformats.org/spreadsheetml/2006/main">
  <fonts count="17">
    <font>
      <sz val="10"/>
      <name val="Arial"/>
      <charset val="238"/>
    </font>
    <font>
      <sz val="8"/>
      <name val="Arial"/>
      <charset val="238"/>
    </font>
    <font>
      <sz val="10"/>
      <name val="Tahoma"/>
      <family val="2"/>
      <charset val="238"/>
    </font>
    <font>
      <b/>
      <sz val="10"/>
      <name val="Tahoma"/>
      <family val="2"/>
      <charset val="238"/>
    </font>
    <font>
      <b/>
      <sz val="16"/>
      <name val="Tahoma"/>
      <family val="2"/>
      <charset val="238"/>
    </font>
    <font>
      <sz val="8"/>
      <name val="Tahoma"/>
      <family val="2"/>
      <charset val="238"/>
    </font>
    <font>
      <b/>
      <sz val="8"/>
      <name val="Arial"/>
      <family val="2"/>
      <charset val="238"/>
    </font>
    <font>
      <i/>
      <sz val="10"/>
      <name val="Arial"/>
      <family val="2"/>
      <charset val="238"/>
    </font>
    <font>
      <i/>
      <sz val="8"/>
      <name val="Arial"/>
      <family val="2"/>
      <charset val="238"/>
    </font>
    <font>
      <b/>
      <sz val="9"/>
      <name val="Arial"/>
      <family val="2"/>
      <charset val="238"/>
    </font>
    <font>
      <b/>
      <sz val="12"/>
      <name val="Arial"/>
      <family val="2"/>
      <charset val="238"/>
    </font>
    <font>
      <sz val="10"/>
      <color rgb="FFFF0000"/>
      <name val="Tahoma"/>
      <family val="2"/>
      <charset val="238"/>
    </font>
    <font>
      <b/>
      <sz val="8"/>
      <name val="Tahoma"/>
      <family val="2"/>
      <charset val="238"/>
    </font>
    <font>
      <sz val="9"/>
      <name val="Arial"/>
      <family val="2"/>
      <charset val="238"/>
    </font>
    <font>
      <b/>
      <u/>
      <sz val="9"/>
      <name val="Tahoma"/>
      <family val="2"/>
      <charset val="238"/>
    </font>
    <font>
      <sz val="9"/>
      <name val="Tahoma"/>
      <family val="2"/>
      <charset val="238"/>
    </font>
    <font>
      <b/>
      <sz val="9"/>
      <name val="Tahoma"/>
      <family val="2"/>
      <charset val="238"/>
    </font>
  </fonts>
  <fills count="6">
    <fill>
      <patternFill patternType="none"/>
    </fill>
    <fill>
      <patternFill patternType="gray125"/>
    </fill>
    <fill>
      <patternFill patternType="solid">
        <fgColor indexed="13"/>
        <bgColor indexed="64"/>
      </patternFill>
    </fill>
    <fill>
      <patternFill patternType="solid">
        <fgColor theme="0"/>
        <bgColor indexed="64"/>
      </patternFill>
    </fill>
    <fill>
      <patternFill patternType="solid">
        <fgColor theme="9"/>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46">
    <xf numFmtId="0" fontId="0" fillId="0" borderId="0" xfId="0"/>
    <xf numFmtId="0" fontId="2" fillId="0" borderId="0" xfId="0" applyFont="1" applyAlignment="1">
      <alignment horizontal="justify"/>
    </xf>
    <xf numFmtId="0" fontId="3" fillId="0" borderId="0" xfId="0" applyFont="1" applyAlignment="1">
      <alignment horizontal="justify"/>
    </xf>
    <xf numFmtId="0" fontId="3" fillId="0" borderId="0" xfId="0" applyFont="1" applyAlignment="1">
      <alignment horizontal="left"/>
    </xf>
    <xf numFmtId="0" fontId="3" fillId="0" borderId="0" xfId="0" applyFont="1"/>
    <xf numFmtId="0" fontId="2" fillId="0" borderId="0" xfId="0" applyFont="1"/>
    <xf numFmtId="0" fontId="4" fillId="0" borderId="0" xfId="0" applyFont="1"/>
    <xf numFmtId="4" fontId="3" fillId="0" borderId="0" xfId="0" applyNumberFormat="1" applyFont="1"/>
    <xf numFmtId="0" fontId="3" fillId="2" borderId="1" xfId="0" applyFont="1" applyFill="1" applyBorder="1" applyAlignment="1">
      <alignment horizontal="center"/>
    </xf>
    <xf numFmtId="0" fontId="2" fillId="0" borderId="2" xfId="0" applyFont="1" applyBorder="1" applyAlignment="1">
      <alignment horizontal="center"/>
    </xf>
    <xf numFmtId="0" fontId="2" fillId="0" borderId="2" xfId="0" applyFont="1" applyBorder="1"/>
    <xf numFmtId="3" fontId="2" fillId="0" borderId="2" xfId="0" applyNumberFormat="1" applyFont="1" applyBorder="1" applyAlignment="1">
      <alignment horizontal="right"/>
    </xf>
    <xf numFmtId="0" fontId="3" fillId="0" borderId="2" xfId="0" applyFont="1" applyBorder="1" applyAlignment="1">
      <alignment horizontal="center"/>
    </xf>
    <xf numFmtId="3" fontId="3" fillId="0" borderId="0" xfId="0" applyNumberFormat="1" applyFont="1"/>
    <xf numFmtId="0" fontId="2" fillId="0" borderId="0" xfId="0" applyNumberFormat="1" applyFont="1"/>
    <xf numFmtId="0" fontId="5" fillId="0" borderId="2" xfId="0" applyFont="1" applyBorder="1"/>
    <xf numFmtId="0" fontId="11" fillId="0" borderId="2" xfId="0" applyFont="1" applyBorder="1" applyAlignment="1">
      <alignment horizontal="center"/>
    </xf>
    <xf numFmtId="0" fontId="11" fillId="0" borderId="2" xfId="0" applyFont="1" applyBorder="1"/>
    <xf numFmtId="3" fontId="11" fillId="0" borderId="2" xfId="0" applyNumberFormat="1" applyFont="1" applyBorder="1" applyAlignment="1">
      <alignment horizontal="right"/>
    </xf>
    <xf numFmtId="3" fontId="0" fillId="0" borderId="0" xfId="0" applyNumberFormat="1"/>
    <xf numFmtId="0" fontId="7" fillId="0" borderId="0" xfId="0" applyFont="1"/>
    <xf numFmtId="0" fontId="8" fillId="0" borderId="2" xfId="0" applyFont="1" applyBorder="1"/>
    <xf numFmtId="0" fontId="10" fillId="0" borderId="2" xfId="0" applyFont="1" applyBorder="1"/>
    <xf numFmtId="0" fontId="6" fillId="0" borderId="2" xfId="0" applyFont="1" applyBorder="1" applyAlignment="1">
      <alignment horizontal="center"/>
    </xf>
    <xf numFmtId="0" fontId="0" fillId="0" borderId="2" xfId="0" applyBorder="1"/>
    <xf numFmtId="14" fontId="0" fillId="0" borderId="2" xfId="0" applyNumberFormat="1" applyBorder="1"/>
    <xf numFmtId="3" fontId="2" fillId="0" borderId="2" xfId="0" applyNumberFormat="1" applyFont="1" applyBorder="1"/>
    <xf numFmtId="0" fontId="3" fillId="4" borderId="2" xfId="0" applyFont="1" applyFill="1" applyBorder="1"/>
    <xf numFmtId="3" fontId="3" fillId="4" borderId="2" xfId="0" applyNumberFormat="1" applyFont="1" applyFill="1" applyBorder="1" applyAlignment="1">
      <alignment horizontal="right"/>
    </xf>
    <xf numFmtId="0" fontId="5" fillId="0" borderId="0" xfId="0" applyFont="1"/>
    <xf numFmtId="0" fontId="2" fillId="3" borderId="5" xfId="0" applyFont="1" applyFill="1" applyBorder="1" applyAlignment="1">
      <alignment horizontal="center"/>
    </xf>
    <xf numFmtId="0" fontId="12" fillId="2" borderId="7" xfId="0" applyFont="1" applyFill="1" applyBorder="1" applyAlignment="1">
      <alignment horizontal="center"/>
    </xf>
    <xf numFmtId="3" fontId="2" fillId="3" borderId="5" xfId="0" applyNumberFormat="1" applyFont="1" applyFill="1" applyBorder="1" applyAlignment="1">
      <alignment horizontal="right"/>
    </xf>
    <xf numFmtId="0" fontId="3" fillId="2" borderId="7" xfId="0" applyFont="1" applyFill="1" applyBorder="1" applyAlignment="1">
      <alignment horizontal="center"/>
    </xf>
    <xf numFmtId="0" fontId="2" fillId="3" borderId="1" xfId="0" applyFont="1" applyFill="1" applyBorder="1" applyAlignment="1">
      <alignment horizontal="center"/>
    </xf>
    <xf numFmtId="0" fontId="13" fillId="0" borderId="0" xfId="0" applyFont="1" applyAlignment="1">
      <alignment horizontal="justify"/>
    </xf>
    <xf numFmtId="3" fontId="2" fillId="0" borderId="0" xfId="0" applyNumberFormat="1" applyFont="1"/>
    <xf numFmtId="0" fontId="14" fillId="0" borderId="0" xfId="0" applyFont="1" applyAlignment="1">
      <alignment horizontal="justify"/>
    </xf>
    <xf numFmtId="0" fontId="3" fillId="5" borderId="7" xfId="0" applyFont="1" applyFill="1" applyBorder="1" applyAlignment="1">
      <alignment horizontal="center"/>
    </xf>
    <xf numFmtId="0" fontId="3" fillId="4" borderId="6" xfId="0" applyFont="1" applyFill="1" applyBorder="1"/>
    <xf numFmtId="0" fontId="2" fillId="0" borderId="6" xfId="0" applyFont="1" applyBorder="1"/>
    <xf numFmtId="3" fontId="3" fillId="4" borderId="2" xfId="0" applyNumberFormat="1" applyFont="1" applyFill="1" applyBorder="1"/>
    <xf numFmtId="0" fontId="9" fillId="0" borderId="6" xfId="0" applyFont="1" applyBorder="1" applyAlignment="1">
      <alignment horizontal="center"/>
    </xf>
    <xf numFmtId="0" fontId="9" fillId="0" borderId="4" xfId="0" applyFont="1" applyBorder="1" applyAlignment="1">
      <alignment horizontal="center"/>
    </xf>
    <xf numFmtId="0" fontId="6" fillId="0" borderId="6" xfId="0" applyFont="1" applyBorder="1" applyAlignment="1">
      <alignment horizontal="center"/>
    </xf>
    <xf numFmtId="0" fontId="6" fillId="0" borderId="3" xfId="0" applyFont="1" applyBorder="1" applyAlignment="1">
      <alignment horizontal="center"/>
    </xf>
  </cellXfs>
  <cellStyles count="1">
    <cellStyle name="normální"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D49"/>
  <sheetViews>
    <sheetView workbookViewId="0">
      <selection activeCell="G9" sqref="G9"/>
    </sheetView>
  </sheetViews>
  <sheetFormatPr defaultColWidth="9.140625" defaultRowHeight="12.75"/>
  <cols>
    <col min="1" max="1" width="15.28515625" style="5" customWidth="1"/>
    <col min="2" max="2" width="42.85546875" style="5" customWidth="1"/>
    <col min="3" max="3" width="34.140625" style="5" customWidth="1"/>
    <col min="4" max="16384" width="9.140625" style="5"/>
  </cols>
  <sheetData>
    <row r="1" spans="1:3">
      <c r="A1" s="3"/>
    </row>
    <row r="2" spans="1:3">
      <c r="A2" s="3" t="s">
        <v>0</v>
      </c>
    </row>
    <row r="3" spans="1:3">
      <c r="A3" s="5" t="s">
        <v>1</v>
      </c>
    </row>
    <row r="4" spans="1:3">
      <c r="A4" s="5" t="s">
        <v>2</v>
      </c>
    </row>
    <row r="6" spans="1:3" s="6" customFormat="1" ht="19.5">
      <c r="A6" s="6" t="s">
        <v>100</v>
      </c>
    </row>
    <row r="7" spans="1:3">
      <c r="B7" s="7"/>
    </row>
    <row r="8" spans="1:3">
      <c r="A8" s="5" t="s">
        <v>85</v>
      </c>
      <c r="B8" s="7"/>
      <c r="C8" s="7">
        <v>588000</v>
      </c>
    </row>
    <row r="9" spans="1:3">
      <c r="A9" s="4" t="s">
        <v>84</v>
      </c>
      <c r="B9" s="7"/>
      <c r="C9" s="7"/>
    </row>
    <row r="10" spans="1:3">
      <c r="B10" s="7"/>
      <c r="C10" s="7"/>
    </row>
    <row r="11" spans="1:3">
      <c r="B11" s="7"/>
      <c r="C11" s="7"/>
    </row>
    <row r="12" spans="1:3">
      <c r="A12" s="8" t="s">
        <v>3</v>
      </c>
      <c r="B12" s="8" t="s">
        <v>5</v>
      </c>
      <c r="C12" s="8" t="s">
        <v>6</v>
      </c>
    </row>
    <row r="13" spans="1:3">
      <c r="A13" s="31" t="s">
        <v>82</v>
      </c>
      <c r="B13" s="33"/>
      <c r="C13" s="33"/>
    </row>
    <row r="14" spans="1:3">
      <c r="A14" s="30"/>
      <c r="C14" s="32"/>
    </row>
    <row r="15" spans="1:3">
      <c r="A15" s="9"/>
      <c r="B15" s="15" t="s">
        <v>78</v>
      </c>
      <c r="C15" s="26">
        <v>500000</v>
      </c>
    </row>
    <row r="16" spans="1:3">
      <c r="A16" s="12"/>
      <c r="B16" s="27" t="s">
        <v>107</v>
      </c>
      <c r="C16" s="28">
        <f>SUM(C15:C15)</f>
        <v>500000</v>
      </c>
    </row>
    <row r="17" spans="1:3">
      <c r="A17" s="9">
        <v>3639</v>
      </c>
      <c r="B17" s="10" t="s">
        <v>105</v>
      </c>
      <c r="C17" s="36">
        <v>490500</v>
      </c>
    </row>
    <row r="18" spans="1:3">
      <c r="A18" s="9">
        <v>6310</v>
      </c>
      <c r="B18" s="10" t="s">
        <v>106</v>
      </c>
      <c r="C18" s="11">
        <v>9500</v>
      </c>
    </row>
    <row r="19" spans="1:3">
      <c r="A19" s="12"/>
      <c r="B19" s="27" t="s">
        <v>11</v>
      </c>
      <c r="C19" s="28">
        <f>SUM(C17:C18)</f>
        <v>500000</v>
      </c>
    </row>
    <row r="20" spans="1:3" ht="10.9" customHeight="1">
      <c r="B20" s="7"/>
      <c r="C20" s="7"/>
    </row>
    <row r="21" spans="1:3" ht="10.9" customHeight="1">
      <c r="B21" s="7"/>
      <c r="C21" s="7"/>
    </row>
    <row r="22" spans="1:3" ht="10.9" customHeight="1">
      <c r="B22" s="7"/>
      <c r="C22" s="7"/>
    </row>
    <row r="23" spans="1:3" ht="92.45" customHeight="1">
      <c r="B23" s="37" t="s">
        <v>104</v>
      </c>
      <c r="C23" s="7"/>
    </row>
    <row r="24" spans="1:3" ht="10.9" customHeight="1">
      <c r="B24" s="7"/>
      <c r="C24" s="7"/>
    </row>
    <row r="27" spans="1:3">
      <c r="A27" s="5" t="s">
        <v>86</v>
      </c>
    </row>
    <row r="31" spans="1:3">
      <c r="A31" s="5" t="s">
        <v>12</v>
      </c>
    </row>
    <row r="32" spans="1:3">
      <c r="A32" s="5" t="s">
        <v>13</v>
      </c>
    </row>
    <row r="34" spans="1:4">
      <c r="A34" s="1"/>
    </row>
    <row r="35" spans="1:4" s="4" customFormat="1"/>
    <row r="36" spans="1:4" s="4" customFormat="1"/>
    <row r="37" spans="1:4" s="4" customFormat="1"/>
    <row r="39" spans="1:4" s="4" customFormat="1"/>
    <row r="45" spans="1:4">
      <c r="D45" s="29"/>
    </row>
    <row r="46" spans="1:4">
      <c r="D46" s="29"/>
    </row>
    <row r="47" spans="1:4">
      <c r="D47" s="29"/>
    </row>
    <row r="48" spans="1:4">
      <c r="D48" s="29"/>
    </row>
    <row r="49" spans="4:4" s="4" customFormat="1">
      <c r="D49" s="13"/>
    </row>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sheetPr codeName="List1">
    <pageSetUpPr fitToPage="1"/>
  </sheetPr>
  <dimension ref="A1:G56"/>
  <sheetViews>
    <sheetView workbookViewId="0">
      <selection activeCell="G21" sqref="G21"/>
    </sheetView>
  </sheetViews>
  <sheetFormatPr defaultColWidth="9.140625" defaultRowHeight="12.75"/>
  <cols>
    <col min="1" max="1" width="15.28515625" style="5" customWidth="1"/>
    <col min="2" max="2" width="12.85546875" style="5" customWidth="1"/>
    <col min="3" max="3" width="42.85546875" style="5" customWidth="1"/>
    <col min="4" max="4" width="34.140625" style="5" customWidth="1"/>
    <col min="5" max="16384" width="9.140625" style="5"/>
  </cols>
  <sheetData>
    <row r="1" spans="1:4">
      <c r="A1" s="3"/>
      <c r="B1" s="4"/>
    </row>
    <row r="2" spans="1:4">
      <c r="A2" s="3" t="s">
        <v>0</v>
      </c>
      <c r="B2" s="4"/>
    </row>
    <row r="3" spans="1:4">
      <c r="A3" s="5" t="s">
        <v>1</v>
      </c>
    </row>
    <row r="4" spans="1:4">
      <c r="A4" s="5" t="s">
        <v>2</v>
      </c>
    </row>
    <row r="6" spans="1:4" s="6" customFormat="1" ht="19.5">
      <c r="A6" s="6" t="s">
        <v>99</v>
      </c>
    </row>
    <row r="7" spans="1:4">
      <c r="C7" s="7"/>
    </row>
    <row r="8" spans="1:4">
      <c r="A8" s="5" t="s">
        <v>85</v>
      </c>
      <c r="C8" s="7"/>
      <c r="D8" s="7">
        <v>588000</v>
      </c>
    </row>
    <row r="9" spans="1:4">
      <c r="A9" s="4" t="s">
        <v>84</v>
      </c>
      <c r="B9" s="4"/>
      <c r="C9" s="7"/>
      <c r="D9" s="7"/>
    </row>
    <row r="10" spans="1:4">
      <c r="C10" s="7"/>
      <c r="D10" s="7"/>
    </row>
    <row r="11" spans="1:4">
      <c r="C11" s="7"/>
      <c r="D11" s="7"/>
    </row>
    <row r="12" spans="1:4">
      <c r="A12" s="8" t="s">
        <v>3</v>
      </c>
      <c r="B12" s="8" t="s">
        <v>4</v>
      </c>
      <c r="C12" s="8" t="s">
        <v>5</v>
      </c>
      <c r="D12" s="8" t="s">
        <v>6</v>
      </c>
    </row>
    <row r="13" spans="1:4">
      <c r="A13" s="31" t="s">
        <v>82</v>
      </c>
      <c r="B13" s="31" t="s">
        <v>83</v>
      </c>
      <c r="C13" s="33"/>
      <c r="D13" s="33"/>
    </row>
    <row r="14" spans="1:4">
      <c r="A14" s="30"/>
      <c r="B14" s="30"/>
      <c r="D14" s="32"/>
    </row>
    <row r="15" spans="1:4">
      <c r="A15" s="9"/>
      <c r="B15" s="9">
        <v>8115</v>
      </c>
      <c r="C15" s="15" t="s">
        <v>78</v>
      </c>
      <c r="D15" s="26">
        <v>500000</v>
      </c>
    </row>
    <row r="16" spans="1:4">
      <c r="A16" s="12"/>
      <c r="B16" s="12"/>
      <c r="C16" s="27" t="s">
        <v>101</v>
      </c>
      <c r="D16" s="28">
        <f>SUM(D15:D15)</f>
        <v>500000</v>
      </c>
    </row>
    <row r="17" spans="1:7">
      <c r="A17" s="9">
        <v>3639</v>
      </c>
      <c r="B17" s="9">
        <v>5021</v>
      </c>
      <c r="C17" s="10" t="s">
        <v>8</v>
      </c>
      <c r="D17" s="11">
        <v>140000</v>
      </c>
    </row>
    <row r="18" spans="1:7">
      <c r="A18" s="9">
        <v>3639</v>
      </c>
      <c r="B18" s="9">
        <v>5032</v>
      </c>
      <c r="C18" s="10" t="s">
        <v>79</v>
      </c>
      <c r="D18" s="11">
        <v>8100</v>
      </c>
    </row>
    <row r="19" spans="1:7">
      <c r="A19" s="9">
        <v>3639</v>
      </c>
      <c r="B19" s="9">
        <v>5136</v>
      </c>
      <c r="C19" s="10" t="s">
        <v>80</v>
      </c>
      <c r="D19" s="11">
        <v>1000</v>
      </c>
    </row>
    <row r="20" spans="1:7">
      <c r="A20" s="9">
        <v>3639</v>
      </c>
      <c r="B20" s="9">
        <v>5139</v>
      </c>
      <c r="C20" s="10" t="s">
        <v>14</v>
      </c>
      <c r="D20" s="11">
        <v>2000</v>
      </c>
    </row>
    <row r="21" spans="1:7">
      <c r="A21" s="9">
        <v>3639</v>
      </c>
      <c r="B21" s="9">
        <v>5167</v>
      </c>
      <c r="C21" s="10" t="s">
        <v>81</v>
      </c>
      <c r="D21" s="11">
        <v>2000</v>
      </c>
    </row>
    <row r="22" spans="1:7">
      <c r="A22" s="9">
        <v>3639</v>
      </c>
      <c r="B22" s="9">
        <v>5168</v>
      </c>
      <c r="C22" s="10" t="s">
        <v>16</v>
      </c>
      <c r="D22" s="11">
        <v>13500</v>
      </c>
    </row>
    <row r="23" spans="1:7">
      <c r="A23" s="9">
        <v>3639</v>
      </c>
      <c r="B23" s="9">
        <v>5175</v>
      </c>
      <c r="C23" s="10" t="s">
        <v>15</v>
      </c>
      <c r="D23" s="11">
        <v>10000</v>
      </c>
      <c r="G23" s="36"/>
    </row>
    <row r="24" spans="1:7">
      <c r="A24" s="9">
        <v>6310</v>
      </c>
      <c r="B24" s="9">
        <v>5163</v>
      </c>
      <c r="C24" s="10" t="s">
        <v>9</v>
      </c>
      <c r="D24" s="11">
        <v>9500</v>
      </c>
    </row>
    <row r="25" spans="1:7">
      <c r="A25" s="16">
        <v>3639</v>
      </c>
      <c r="B25" s="16">
        <v>5901</v>
      </c>
      <c r="C25" s="17" t="s">
        <v>10</v>
      </c>
      <c r="D25" s="18">
        <v>313900</v>
      </c>
      <c r="F25" s="36"/>
      <c r="G25" s="36"/>
    </row>
    <row r="26" spans="1:7">
      <c r="A26" s="12"/>
      <c r="B26" s="12"/>
      <c r="C26" s="27" t="s">
        <v>11</v>
      </c>
      <c r="D26" s="28">
        <f>SUM(D17:D25)</f>
        <v>500000</v>
      </c>
    </row>
    <row r="27" spans="1:7" ht="10.9" customHeight="1">
      <c r="C27" s="7"/>
      <c r="D27" s="7"/>
    </row>
    <row r="28" spans="1:7" ht="10.9" customHeight="1">
      <c r="C28" s="7"/>
      <c r="D28" s="7"/>
    </row>
    <row r="29" spans="1:7" ht="10.9" customHeight="1">
      <c r="C29" s="7"/>
      <c r="D29" s="7"/>
    </row>
    <row r="30" spans="1:7" ht="92.45" customHeight="1">
      <c r="C30" s="37" t="s">
        <v>104</v>
      </c>
      <c r="D30" s="7"/>
    </row>
    <row r="31" spans="1:7" ht="10.9" customHeight="1">
      <c r="C31" s="7"/>
      <c r="D31" s="7"/>
    </row>
    <row r="34" spans="1:1">
      <c r="A34" s="5" t="s">
        <v>86</v>
      </c>
    </row>
    <row r="38" spans="1:1">
      <c r="A38" s="5" t="s">
        <v>12</v>
      </c>
    </row>
    <row r="39" spans="1:1">
      <c r="A39" s="5" t="s">
        <v>13</v>
      </c>
    </row>
    <row r="41" spans="1:1">
      <c r="A41" s="1"/>
    </row>
    <row r="42" spans="1:1" s="4" customFormat="1"/>
    <row r="43" spans="1:1" s="4" customFormat="1"/>
    <row r="44" spans="1:1" s="4" customFormat="1"/>
    <row r="46" spans="1:1" s="4" customFormat="1"/>
    <row r="52" spans="5:5">
      <c r="E52" s="29"/>
    </row>
    <row r="53" spans="5:5">
      <c r="E53" s="29"/>
    </row>
    <row r="54" spans="5:5">
      <c r="E54" s="29"/>
    </row>
    <row r="55" spans="5:5">
      <c r="E55" s="29"/>
    </row>
    <row r="56" spans="5:5" s="4" customFormat="1">
      <c r="E56" s="13"/>
    </row>
  </sheetData>
  <phoneticPr fontId="1" type="noConversion"/>
  <pageMargins left="0.46" right="0.31" top="0.984251969" bottom="0.984251969" header="0.4921259845" footer="0.4921259845"/>
  <pageSetup paperSize="9" scale="95" fitToHeight="0" orientation="portrait" horizontalDpi="4294967293" r:id="rId1"/>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1:I56"/>
  <sheetViews>
    <sheetView tabSelected="1" workbookViewId="0">
      <selection activeCell="K15" sqref="K15"/>
    </sheetView>
  </sheetViews>
  <sheetFormatPr defaultColWidth="9.140625" defaultRowHeight="12.75"/>
  <cols>
    <col min="1" max="1" width="9.42578125" style="5" customWidth="1"/>
    <col min="2" max="2" width="10.140625" style="5" customWidth="1"/>
    <col min="3" max="3" width="42.85546875" style="5" customWidth="1"/>
    <col min="4" max="8" width="11.85546875" style="5" bestFit="1" customWidth="1"/>
    <col min="9" max="9" width="10.140625" style="5" bestFit="1" customWidth="1"/>
    <col min="10" max="16384" width="9.140625" style="5"/>
  </cols>
  <sheetData>
    <row r="1" spans="1:9">
      <c r="A1" s="3"/>
      <c r="B1" s="4"/>
    </row>
    <row r="2" spans="1:9">
      <c r="A2" s="3" t="s">
        <v>0</v>
      </c>
      <c r="B2" s="4"/>
    </row>
    <row r="3" spans="1:9">
      <c r="A3" s="5" t="s">
        <v>1</v>
      </c>
    </row>
    <row r="4" spans="1:9">
      <c r="A4" s="5" t="s">
        <v>2</v>
      </c>
    </row>
    <row r="6" spans="1:9" s="6" customFormat="1" ht="19.5">
      <c r="A6" s="6" t="s">
        <v>103</v>
      </c>
    </row>
    <row r="7" spans="1:9">
      <c r="A7" s="5" t="s">
        <v>87</v>
      </c>
      <c r="C7" s="7"/>
    </row>
    <row r="8" spans="1:9">
      <c r="C8" s="7"/>
    </row>
    <row r="9" spans="1:9">
      <c r="A9" s="4" t="s">
        <v>102</v>
      </c>
      <c r="B9" s="4"/>
      <c r="C9" s="7"/>
    </row>
    <row r="10" spans="1:9">
      <c r="C10" s="7"/>
    </row>
    <row r="11" spans="1:9">
      <c r="C11" s="7"/>
    </row>
    <row r="12" spans="1:9">
      <c r="A12" s="8" t="s">
        <v>3</v>
      </c>
      <c r="B12" s="8" t="s">
        <v>4</v>
      </c>
      <c r="C12" s="8" t="s">
        <v>5</v>
      </c>
      <c r="D12" s="8" t="s">
        <v>6</v>
      </c>
      <c r="E12" s="8" t="s">
        <v>6</v>
      </c>
      <c r="F12" s="8" t="s">
        <v>6</v>
      </c>
      <c r="G12" s="8" t="s">
        <v>6</v>
      </c>
      <c r="H12" s="8" t="s">
        <v>6</v>
      </c>
    </row>
    <row r="13" spans="1:9">
      <c r="A13" s="31"/>
      <c r="B13" s="31"/>
      <c r="C13" s="33"/>
      <c r="D13" s="38">
        <v>2019</v>
      </c>
      <c r="E13" s="38">
        <v>2020</v>
      </c>
      <c r="F13" s="38">
        <v>2021</v>
      </c>
      <c r="G13" s="38">
        <v>2022</v>
      </c>
      <c r="H13" s="38">
        <v>2023</v>
      </c>
    </row>
    <row r="14" spans="1:9">
      <c r="A14" s="34">
        <v>6310</v>
      </c>
      <c r="B14" s="34">
        <v>2142</v>
      </c>
      <c r="C14" s="5" t="s">
        <v>89</v>
      </c>
      <c r="D14" s="26">
        <v>6000000</v>
      </c>
      <c r="E14" s="26">
        <v>6000000</v>
      </c>
      <c r="F14" s="26">
        <v>6000000</v>
      </c>
      <c r="G14" s="26">
        <v>6000000</v>
      </c>
      <c r="H14" s="26">
        <v>6000000</v>
      </c>
      <c r="I14" s="36"/>
    </row>
    <row r="15" spans="1:9">
      <c r="A15" s="12"/>
      <c r="B15" s="12"/>
      <c r="C15" s="39" t="s">
        <v>7</v>
      </c>
      <c r="D15" s="41">
        <f>SUM(D14)</f>
        <v>6000000</v>
      </c>
      <c r="E15" s="41">
        <f t="shared" ref="E15:H15" si="0">SUM(E14)</f>
        <v>6000000</v>
      </c>
      <c r="F15" s="41">
        <f t="shared" si="0"/>
        <v>6000000</v>
      </c>
      <c r="G15" s="41">
        <f t="shared" si="0"/>
        <v>6000000</v>
      </c>
      <c r="H15" s="41">
        <f t="shared" si="0"/>
        <v>6000000</v>
      </c>
      <c r="I15" s="36"/>
    </row>
    <row r="16" spans="1:9">
      <c r="A16" s="9">
        <v>3639</v>
      </c>
      <c r="B16" s="9">
        <v>5021</v>
      </c>
      <c r="C16" s="40" t="s">
        <v>8</v>
      </c>
      <c r="D16" s="26">
        <v>140000</v>
      </c>
      <c r="E16" s="26">
        <v>140000</v>
      </c>
      <c r="F16" s="26">
        <v>140000</v>
      </c>
      <c r="G16" s="26">
        <v>140000</v>
      </c>
      <c r="H16" s="26">
        <v>140000</v>
      </c>
      <c r="I16" s="36"/>
    </row>
    <row r="17" spans="1:9">
      <c r="A17" s="9">
        <v>3639</v>
      </c>
      <c r="B17" s="9">
        <v>5032</v>
      </c>
      <c r="C17" s="40" t="s">
        <v>79</v>
      </c>
      <c r="D17" s="26">
        <v>8100</v>
      </c>
      <c r="E17" s="26">
        <v>8100</v>
      </c>
      <c r="F17" s="26">
        <v>8100</v>
      </c>
      <c r="G17" s="26">
        <v>8100</v>
      </c>
      <c r="H17" s="26">
        <v>8100</v>
      </c>
      <c r="I17" s="36"/>
    </row>
    <row r="18" spans="1:9">
      <c r="A18" s="9">
        <v>3639</v>
      </c>
      <c r="B18" s="9">
        <v>5136</v>
      </c>
      <c r="C18" s="40" t="s">
        <v>80</v>
      </c>
      <c r="D18" s="26">
        <v>1000</v>
      </c>
      <c r="E18" s="26">
        <v>1000</v>
      </c>
      <c r="F18" s="26">
        <v>1000</v>
      </c>
      <c r="G18" s="26">
        <v>1000</v>
      </c>
      <c r="H18" s="26">
        <v>1000</v>
      </c>
      <c r="I18" s="36"/>
    </row>
    <row r="19" spans="1:9">
      <c r="A19" s="9">
        <v>3639</v>
      </c>
      <c r="B19" s="9">
        <v>5139</v>
      </c>
      <c r="C19" s="40" t="s">
        <v>14</v>
      </c>
      <c r="D19" s="26">
        <v>2000</v>
      </c>
      <c r="E19" s="26">
        <v>2000</v>
      </c>
      <c r="F19" s="26">
        <v>2000</v>
      </c>
      <c r="G19" s="26">
        <v>2000</v>
      </c>
      <c r="H19" s="26">
        <v>2000</v>
      </c>
      <c r="I19" s="36"/>
    </row>
    <row r="20" spans="1:9">
      <c r="A20" s="9">
        <v>3639</v>
      </c>
      <c r="B20" s="9">
        <v>5167</v>
      </c>
      <c r="C20" s="40" t="s">
        <v>81</v>
      </c>
      <c r="D20" s="26">
        <v>2000</v>
      </c>
      <c r="E20" s="26">
        <v>2000</v>
      </c>
      <c r="F20" s="26">
        <v>2000</v>
      </c>
      <c r="G20" s="26">
        <v>2000</v>
      </c>
      <c r="H20" s="26">
        <v>2000</v>
      </c>
      <c r="I20" s="36"/>
    </row>
    <row r="21" spans="1:9">
      <c r="A21" s="9">
        <v>3639</v>
      </c>
      <c r="B21" s="9">
        <v>5168</v>
      </c>
      <c r="C21" s="40" t="s">
        <v>16</v>
      </c>
      <c r="D21" s="26">
        <v>13500</v>
      </c>
      <c r="E21" s="26">
        <v>13500</v>
      </c>
      <c r="F21" s="26">
        <v>13500</v>
      </c>
      <c r="G21" s="26">
        <v>13500</v>
      </c>
      <c r="H21" s="26">
        <v>13500</v>
      </c>
      <c r="I21" s="36"/>
    </row>
    <row r="22" spans="1:9">
      <c r="A22" s="9">
        <v>3639</v>
      </c>
      <c r="B22" s="9">
        <v>5175</v>
      </c>
      <c r="C22" s="40" t="s">
        <v>15</v>
      </c>
      <c r="D22" s="26">
        <v>10000</v>
      </c>
      <c r="E22" s="26">
        <v>10000</v>
      </c>
      <c r="F22" s="26">
        <v>10000</v>
      </c>
      <c r="G22" s="26">
        <v>10000</v>
      </c>
      <c r="H22" s="26">
        <v>10000</v>
      </c>
      <c r="I22" s="36"/>
    </row>
    <row r="23" spans="1:9">
      <c r="A23" s="9">
        <v>6310</v>
      </c>
      <c r="B23" s="9">
        <v>5163</v>
      </c>
      <c r="C23" s="40" t="s">
        <v>9</v>
      </c>
      <c r="D23" s="26">
        <v>9500</v>
      </c>
      <c r="E23" s="26">
        <v>9500</v>
      </c>
      <c r="F23" s="26">
        <v>9500</v>
      </c>
      <c r="G23" s="26">
        <v>9500</v>
      </c>
      <c r="H23" s="26">
        <v>9500</v>
      </c>
      <c r="I23" s="36"/>
    </row>
    <row r="24" spans="1:9">
      <c r="A24" s="9">
        <v>3639</v>
      </c>
      <c r="B24" s="9">
        <v>5321</v>
      </c>
      <c r="C24" s="5" t="s">
        <v>90</v>
      </c>
      <c r="D24" s="26">
        <v>5713900</v>
      </c>
      <c r="E24" s="26">
        <v>5713900</v>
      </c>
      <c r="F24" s="26">
        <v>5713900</v>
      </c>
      <c r="G24" s="26">
        <v>5713900</v>
      </c>
      <c r="H24" s="26">
        <v>5713900</v>
      </c>
      <c r="I24" s="36"/>
    </row>
    <row r="25" spans="1:9">
      <c r="A25" s="9">
        <v>3639</v>
      </c>
      <c r="B25" s="9">
        <v>5901</v>
      </c>
      <c r="C25" s="40" t="s">
        <v>10</v>
      </c>
      <c r="D25" s="26">
        <v>100000</v>
      </c>
      <c r="E25" s="26">
        <v>100000</v>
      </c>
      <c r="F25" s="26">
        <v>100000</v>
      </c>
      <c r="G25" s="26">
        <v>100000</v>
      </c>
      <c r="H25" s="26">
        <v>100000</v>
      </c>
      <c r="I25" s="36"/>
    </row>
    <row r="26" spans="1:9">
      <c r="A26" s="12"/>
      <c r="B26" s="12"/>
      <c r="C26" s="39" t="s">
        <v>11</v>
      </c>
      <c r="D26" s="41">
        <f>SUM(D16:D25)</f>
        <v>6000000</v>
      </c>
      <c r="E26" s="41">
        <f>SUM(E16:E25)</f>
        <v>6000000</v>
      </c>
      <c r="F26" s="41">
        <f>SUM(F16:F25)</f>
        <v>6000000</v>
      </c>
      <c r="G26" s="41">
        <f>SUM(G16:G25)</f>
        <v>6000000</v>
      </c>
      <c r="H26" s="41">
        <f>SUM(H16:H25)</f>
        <v>6000000</v>
      </c>
      <c r="I26" s="36"/>
    </row>
    <row r="27" spans="1:9">
      <c r="C27" s="7"/>
    </row>
    <row r="28" spans="1:9">
      <c r="C28" s="7"/>
    </row>
    <row r="29" spans="1:9">
      <c r="C29" s="7"/>
    </row>
    <row r="30" spans="1:9">
      <c r="C30" s="7"/>
      <c r="F30" s="36"/>
    </row>
    <row r="31" spans="1:9">
      <c r="A31" s="14"/>
      <c r="C31" s="2"/>
    </row>
    <row r="32" spans="1:9">
      <c r="F32" s="36"/>
    </row>
    <row r="34" spans="1:1">
      <c r="A34" s="5" t="s">
        <v>88</v>
      </c>
    </row>
    <row r="38" spans="1:1">
      <c r="A38" s="5" t="s">
        <v>12</v>
      </c>
    </row>
    <row r="39" spans="1:1">
      <c r="A39" s="5" t="s">
        <v>13</v>
      </c>
    </row>
    <row r="41" spans="1:1">
      <c r="A41" s="1"/>
    </row>
    <row r="42" spans="1:1" s="4" customFormat="1"/>
    <row r="43" spans="1:1" s="4" customFormat="1"/>
    <row r="44" spans="1:1" s="4" customFormat="1"/>
    <row r="46" spans="1:1" s="4" customFormat="1"/>
    <row r="52" spans="4:4">
      <c r="D52" s="29"/>
    </row>
    <row r="53" spans="4:4">
      <c r="D53" s="29"/>
    </row>
    <row r="54" spans="4:4">
      <c r="D54" s="29"/>
    </row>
    <row r="55" spans="4:4">
      <c r="D55" s="29"/>
    </row>
    <row r="56" spans="4:4" s="4" customFormat="1">
      <c r="D56" s="13"/>
    </row>
  </sheetData>
  <pageMargins left="0.70866141732283472" right="0.70866141732283472" top="0.78740157480314965" bottom="0.78740157480314965" header="0.31496062992125984" footer="0.31496062992125984"/>
  <pageSetup paperSize="9" scale="98" orientation="landscape" r:id="rId1"/>
</worksheet>
</file>

<file path=xl/worksheets/sheet4.xml><?xml version="1.0" encoding="utf-8"?>
<worksheet xmlns="http://schemas.openxmlformats.org/spreadsheetml/2006/main" xmlns:r="http://schemas.openxmlformats.org/officeDocument/2006/relationships">
  <dimension ref="A1:C67"/>
  <sheetViews>
    <sheetView workbookViewId="0">
      <selection activeCell="G20" sqref="G20"/>
    </sheetView>
  </sheetViews>
  <sheetFormatPr defaultRowHeight="12.75"/>
  <cols>
    <col min="1" max="1" width="27" customWidth="1"/>
    <col min="2" max="2" width="23.5703125" customWidth="1"/>
    <col min="3" max="3" width="27.5703125" customWidth="1"/>
  </cols>
  <sheetData>
    <row r="1" spans="1:3">
      <c r="A1" s="20" t="s">
        <v>0</v>
      </c>
    </row>
    <row r="2" spans="1:3">
      <c r="A2" s="21" t="s">
        <v>2</v>
      </c>
      <c r="B2" s="42" t="s">
        <v>91</v>
      </c>
      <c r="C2" s="43"/>
    </row>
    <row r="3" spans="1:3" ht="15.75">
      <c r="A3" s="22" t="s">
        <v>17</v>
      </c>
      <c r="B3" s="23" t="s">
        <v>18</v>
      </c>
      <c r="C3" s="23" t="s">
        <v>19</v>
      </c>
    </row>
    <row r="4" spans="1:3">
      <c r="A4" s="44" t="s">
        <v>97</v>
      </c>
      <c r="B4" s="45"/>
      <c r="C4" s="45"/>
    </row>
    <row r="5" spans="1:3">
      <c r="A5" s="24" t="s">
        <v>20</v>
      </c>
      <c r="B5" s="25"/>
      <c r="C5" s="25"/>
    </row>
    <row r="6" spans="1:3">
      <c r="A6" s="24" t="s">
        <v>21</v>
      </c>
      <c r="B6" s="25"/>
      <c r="C6" s="25"/>
    </row>
    <row r="7" spans="1:3">
      <c r="A7" s="24" t="s">
        <v>22</v>
      </c>
      <c r="B7" s="25"/>
      <c r="C7" s="25"/>
    </row>
    <row r="8" spans="1:3">
      <c r="A8" s="24" t="s">
        <v>23</v>
      </c>
      <c r="B8" s="25"/>
      <c r="C8" s="25"/>
    </row>
    <row r="9" spans="1:3">
      <c r="A9" s="24" t="s">
        <v>24</v>
      </c>
      <c r="B9" s="25"/>
      <c r="C9" s="25"/>
    </row>
    <row r="10" spans="1:3">
      <c r="A10" s="24" t="s">
        <v>25</v>
      </c>
      <c r="B10" s="25"/>
      <c r="C10" s="25"/>
    </row>
    <row r="11" spans="1:3">
      <c r="A11" s="24" t="s">
        <v>26</v>
      </c>
      <c r="B11" s="25"/>
      <c r="C11" s="25"/>
    </row>
    <row r="12" spans="1:3">
      <c r="A12" s="24" t="s">
        <v>27</v>
      </c>
      <c r="B12" s="25"/>
      <c r="C12" s="25"/>
    </row>
    <row r="13" spans="1:3">
      <c r="A13" s="24" t="s">
        <v>28</v>
      </c>
      <c r="B13" s="25"/>
      <c r="C13" s="25"/>
    </row>
    <row r="14" spans="1:3">
      <c r="A14" s="24" t="s">
        <v>29</v>
      </c>
      <c r="B14" s="25"/>
      <c r="C14" s="25"/>
    </row>
    <row r="15" spans="1:3">
      <c r="A15" s="24" t="s">
        <v>30</v>
      </c>
      <c r="B15" s="25"/>
      <c r="C15" s="25"/>
    </row>
    <row r="16" spans="1:3">
      <c r="A16" s="24" t="s">
        <v>31</v>
      </c>
      <c r="B16" s="25"/>
      <c r="C16" s="25"/>
    </row>
    <row r="17" spans="1:3">
      <c r="A17" s="24" t="s">
        <v>32</v>
      </c>
      <c r="B17" s="25"/>
      <c r="C17" s="25"/>
    </row>
    <row r="18" spans="1:3">
      <c r="A18" s="24" t="s">
        <v>33</v>
      </c>
      <c r="B18" s="25"/>
      <c r="C18" s="25"/>
    </row>
    <row r="19" spans="1:3">
      <c r="A19" s="24" t="s">
        <v>34</v>
      </c>
      <c r="B19" s="25"/>
      <c r="C19" s="25"/>
    </row>
    <row r="20" spans="1:3">
      <c r="A20" s="24" t="s">
        <v>35</v>
      </c>
      <c r="B20" s="25"/>
      <c r="C20" s="25"/>
    </row>
    <row r="21" spans="1:3">
      <c r="A21" s="24" t="s">
        <v>36</v>
      </c>
      <c r="B21" s="25"/>
      <c r="C21" s="25"/>
    </row>
    <row r="22" spans="1:3">
      <c r="A22" s="24" t="s">
        <v>37</v>
      </c>
      <c r="B22" s="25"/>
      <c r="C22" s="25"/>
    </row>
    <row r="23" spans="1:3">
      <c r="A23" s="24" t="s">
        <v>38</v>
      </c>
      <c r="B23" s="25"/>
      <c r="C23" s="25"/>
    </row>
    <row r="24" spans="1:3">
      <c r="A24" s="24" t="s">
        <v>39</v>
      </c>
      <c r="B24" s="25"/>
      <c r="C24" s="25"/>
    </row>
    <row r="25" spans="1:3">
      <c r="A25" s="24" t="s">
        <v>40</v>
      </c>
      <c r="B25" s="25"/>
      <c r="C25" s="25"/>
    </row>
    <row r="26" spans="1:3">
      <c r="A26" s="24" t="s">
        <v>41</v>
      </c>
      <c r="B26" s="25"/>
      <c r="C26" s="25"/>
    </row>
    <row r="27" spans="1:3">
      <c r="A27" s="24" t="s">
        <v>42</v>
      </c>
      <c r="B27" s="25"/>
      <c r="C27" s="25"/>
    </row>
    <row r="28" spans="1:3">
      <c r="A28" s="24" t="s">
        <v>43</v>
      </c>
      <c r="B28" s="25"/>
      <c r="C28" s="25"/>
    </row>
    <row r="29" spans="1:3">
      <c r="A29" s="24" t="s">
        <v>44</v>
      </c>
      <c r="B29" s="25"/>
      <c r="C29" s="25"/>
    </row>
    <row r="30" spans="1:3">
      <c r="A30" s="24" t="s">
        <v>45</v>
      </c>
      <c r="B30" s="25"/>
      <c r="C30" s="25"/>
    </row>
    <row r="31" spans="1:3">
      <c r="A31" s="24" t="s">
        <v>46</v>
      </c>
      <c r="B31" s="25"/>
      <c r="C31" s="25"/>
    </row>
    <row r="32" spans="1:3">
      <c r="A32" s="24" t="s">
        <v>47</v>
      </c>
      <c r="B32" s="25"/>
      <c r="C32" s="25"/>
    </row>
    <row r="33" spans="1:3">
      <c r="A33" s="24" t="s">
        <v>48</v>
      </c>
      <c r="B33" s="25"/>
      <c r="C33" s="25"/>
    </row>
    <row r="34" spans="1:3">
      <c r="A34" s="24" t="s">
        <v>49</v>
      </c>
      <c r="B34" s="25"/>
      <c r="C34" s="25"/>
    </row>
    <row r="35" spans="1:3">
      <c r="A35" s="24" t="s">
        <v>50</v>
      </c>
      <c r="B35" s="25"/>
      <c r="C35" s="25"/>
    </row>
    <row r="36" spans="1:3">
      <c r="A36" s="24" t="s">
        <v>51</v>
      </c>
      <c r="B36" s="25"/>
      <c r="C36" s="25"/>
    </row>
    <row r="37" spans="1:3">
      <c r="A37" s="24" t="s">
        <v>52</v>
      </c>
      <c r="B37" s="25"/>
      <c r="C37" s="25"/>
    </row>
    <row r="38" spans="1:3">
      <c r="A38" s="24" t="s">
        <v>53</v>
      </c>
      <c r="B38" s="25"/>
      <c r="C38" s="25"/>
    </row>
    <row r="39" spans="1:3">
      <c r="A39" s="24" t="s">
        <v>54</v>
      </c>
      <c r="B39" s="25"/>
      <c r="C39" s="25"/>
    </row>
    <row r="40" spans="1:3">
      <c r="A40" s="24" t="s">
        <v>55</v>
      </c>
      <c r="B40" s="25"/>
      <c r="C40" s="25"/>
    </row>
    <row r="41" spans="1:3">
      <c r="A41" s="24" t="s">
        <v>56</v>
      </c>
      <c r="B41" s="25"/>
      <c r="C41" s="25"/>
    </row>
    <row r="42" spans="1:3">
      <c r="A42" s="24" t="s">
        <v>57</v>
      </c>
      <c r="B42" s="25"/>
      <c r="C42" s="25"/>
    </row>
    <row r="43" spans="1:3">
      <c r="A43" s="24" t="s">
        <v>58</v>
      </c>
      <c r="B43" s="25"/>
      <c r="C43" s="25"/>
    </row>
    <row r="44" spans="1:3">
      <c r="A44" s="24" t="s">
        <v>59</v>
      </c>
      <c r="B44" s="25"/>
      <c r="C44" s="25"/>
    </row>
    <row r="45" spans="1:3">
      <c r="A45" s="24" t="s">
        <v>60</v>
      </c>
      <c r="B45" s="25"/>
      <c r="C45" s="25"/>
    </row>
    <row r="46" spans="1:3">
      <c r="A46" s="24" t="s">
        <v>61</v>
      </c>
      <c r="B46" s="25"/>
      <c r="C46" s="25"/>
    </row>
    <row r="47" spans="1:3">
      <c r="A47" s="24" t="s">
        <v>62</v>
      </c>
      <c r="B47" s="25"/>
      <c r="C47" s="25"/>
    </row>
    <row r="48" spans="1:3">
      <c r="A48" s="24" t="s">
        <v>63</v>
      </c>
      <c r="B48" s="25"/>
      <c r="C48" s="25"/>
    </row>
    <row r="49" spans="1:3">
      <c r="A49" s="24" t="s">
        <v>64</v>
      </c>
      <c r="B49" s="25"/>
      <c r="C49" s="25"/>
    </row>
    <row r="50" spans="1:3">
      <c r="A50" s="24" t="s">
        <v>65</v>
      </c>
      <c r="B50" s="25"/>
      <c r="C50" s="25"/>
    </row>
    <row r="51" spans="1:3">
      <c r="A51" s="24" t="s">
        <v>66</v>
      </c>
      <c r="B51" s="25"/>
      <c r="C51" s="25"/>
    </row>
    <row r="52" spans="1:3">
      <c r="A52" s="24" t="s">
        <v>67</v>
      </c>
      <c r="B52" s="25"/>
      <c r="C52" s="25"/>
    </row>
    <row r="53" spans="1:3">
      <c r="A53" s="24" t="s">
        <v>68</v>
      </c>
      <c r="B53" s="25"/>
      <c r="C53" s="25"/>
    </row>
    <row r="54" spans="1:3">
      <c r="A54" s="24" t="s">
        <v>69</v>
      </c>
      <c r="B54" s="25"/>
      <c r="C54" s="25"/>
    </row>
    <row r="55" spans="1:3">
      <c r="A55" s="24" t="s">
        <v>70</v>
      </c>
      <c r="B55" s="25"/>
      <c r="C55" s="25"/>
    </row>
    <row r="56" spans="1:3">
      <c r="A56" s="24" t="s">
        <v>71</v>
      </c>
      <c r="B56" s="25"/>
      <c r="C56" s="25"/>
    </row>
    <row r="57" spans="1:3">
      <c r="A57" s="24" t="s">
        <v>72</v>
      </c>
      <c r="B57" s="25"/>
      <c r="C57" s="25"/>
    </row>
    <row r="58" spans="1:3">
      <c r="A58" s="24" t="s">
        <v>73</v>
      </c>
      <c r="B58" s="25"/>
      <c r="C58" s="25"/>
    </row>
    <row r="59" spans="1:3">
      <c r="A59" s="24" t="s">
        <v>74</v>
      </c>
      <c r="B59" s="25"/>
      <c r="C59" s="25"/>
    </row>
    <row r="60" spans="1:3">
      <c r="A60" s="24" t="s">
        <v>75</v>
      </c>
      <c r="B60" s="25"/>
      <c r="C60" s="25"/>
    </row>
    <row r="61" spans="1:3">
      <c r="A61" s="24" t="s">
        <v>76</v>
      </c>
      <c r="B61" s="25"/>
      <c r="C61" s="25"/>
    </row>
    <row r="62" spans="1:3">
      <c r="B62" s="19"/>
    </row>
    <row r="65" spans="1:3">
      <c r="C65" t="s">
        <v>77</v>
      </c>
    </row>
    <row r="67" spans="1:3" ht="300">
      <c r="A67" s="35" t="s">
        <v>95</v>
      </c>
      <c r="B67" s="35"/>
      <c r="C67" s="35" t="s">
        <v>96</v>
      </c>
    </row>
  </sheetData>
  <mergeCells count="2">
    <mergeCell ref="B2:C2"/>
    <mergeCell ref="A4:C4"/>
  </mergeCell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dimension ref="A1:C67"/>
  <sheetViews>
    <sheetView workbookViewId="0">
      <selection activeCell="J67" sqref="J67"/>
    </sheetView>
  </sheetViews>
  <sheetFormatPr defaultRowHeight="12.75"/>
  <cols>
    <col min="1" max="1" width="27" customWidth="1"/>
    <col min="2" max="2" width="23.5703125" customWidth="1"/>
    <col min="3" max="3" width="27.5703125" customWidth="1"/>
  </cols>
  <sheetData>
    <row r="1" spans="1:3">
      <c r="A1" s="20" t="s">
        <v>0</v>
      </c>
    </row>
    <row r="2" spans="1:3">
      <c r="A2" s="21" t="s">
        <v>2</v>
      </c>
      <c r="B2" s="42" t="s">
        <v>92</v>
      </c>
      <c r="C2" s="43"/>
    </row>
    <row r="3" spans="1:3" ht="15.75">
      <c r="A3" s="22" t="s">
        <v>17</v>
      </c>
      <c r="B3" s="23" t="s">
        <v>18</v>
      </c>
      <c r="C3" s="23" t="s">
        <v>19</v>
      </c>
    </row>
    <row r="4" spans="1:3">
      <c r="A4" s="44" t="s">
        <v>98</v>
      </c>
      <c r="B4" s="45"/>
      <c r="C4" s="45"/>
    </row>
    <row r="5" spans="1:3">
      <c r="A5" s="24" t="s">
        <v>20</v>
      </c>
      <c r="B5" s="25"/>
      <c r="C5" s="25"/>
    </row>
    <row r="6" spans="1:3">
      <c r="A6" s="24" t="s">
        <v>21</v>
      </c>
      <c r="B6" s="25"/>
      <c r="C6" s="25"/>
    </row>
    <row r="7" spans="1:3">
      <c r="A7" s="24" t="s">
        <v>22</v>
      </c>
      <c r="B7" s="25"/>
      <c r="C7" s="25"/>
    </row>
    <row r="8" spans="1:3">
      <c r="A8" s="24" t="s">
        <v>23</v>
      </c>
      <c r="B8" s="25"/>
      <c r="C8" s="25"/>
    </row>
    <row r="9" spans="1:3">
      <c r="A9" s="24" t="s">
        <v>24</v>
      </c>
      <c r="B9" s="25"/>
      <c r="C9" s="25"/>
    </row>
    <row r="10" spans="1:3">
      <c r="A10" s="24" t="s">
        <v>25</v>
      </c>
      <c r="B10" s="25"/>
      <c r="C10" s="25"/>
    </row>
    <row r="11" spans="1:3">
      <c r="A11" s="24" t="s">
        <v>26</v>
      </c>
      <c r="B11" s="25"/>
      <c r="C11" s="25"/>
    </row>
    <row r="12" spans="1:3">
      <c r="A12" s="24" t="s">
        <v>27</v>
      </c>
      <c r="B12" s="25"/>
      <c r="C12" s="25"/>
    </row>
    <row r="13" spans="1:3">
      <c r="A13" s="24" t="s">
        <v>28</v>
      </c>
      <c r="B13" s="25"/>
      <c r="C13" s="25"/>
    </row>
    <row r="14" spans="1:3">
      <c r="A14" s="24" t="s">
        <v>29</v>
      </c>
      <c r="B14" s="25"/>
      <c r="C14" s="25"/>
    </row>
    <row r="15" spans="1:3">
      <c r="A15" s="24" t="s">
        <v>30</v>
      </c>
      <c r="B15" s="25"/>
      <c r="C15" s="25"/>
    </row>
    <row r="16" spans="1:3">
      <c r="A16" s="24" t="s">
        <v>31</v>
      </c>
      <c r="B16" s="25"/>
      <c r="C16" s="25"/>
    </row>
    <row r="17" spans="1:3">
      <c r="A17" s="24" t="s">
        <v>32</v>
      </c>
      <c r="B17" s="25"/>
      <c r="C17" s="25"/>
    </row>
    <row r="18" spans="1:3">
      <c r="A18" s="24" t="s">
        <v>33</v>
      </c>
      <c r="B18" s="25"/>
      <c r="C18" s="25"/>
    </row>
    <row r="19" spans="1:3">
      <c r="A19" s="24" t="s">
        <v>34</v>
      </c>
      <c r="B19" s="25"/>
      <c r="C19" s="25"/>
    </row>
    <row r="20" spans="1:3">
      <c r="A20" s="24" t="s">
        <v>35</v>
      </c>
      <c r="B20" s="25"/>
      <c r="C20" s="25"/>
    </row>
    <row r="21" spans="1:3">
      <c r="A21" s="24" t="s">
        <v>36</v>
      </c>
      <c r="B21" s="25"/>
      <c r="C21" s="25"/>
    </row>
    <row r="22" spans="1:3">
      <c r="A22" s="24" t="s">
        <v>37</v>
      </c>
      <c r="B22" s="25"/>
      <c r="C22" s="25"/>
    </row>
    <row r="23" spans="1:3">
      <c r="A23" s="24" t="s">
        <v>38</v>
      </c>
      <c r="B23" s="25"/>
      <c r="C23" s="25"/>
    </row>
    <row r="24" spans="1:3">
      <c r="A24" s="24" t="s">
        <v>39</v>
      </c>
      <c r="B24" s="25"/>
      <c r="C24" s="25"/>
    </row>
    <row r="25" spans="1:3">
      <c r="A25" s="24" t="s">
        <v>40</v>
      </c>
      <c r="B25" s="25"/>
      <c r="C25" s="25"/>
    </row>
    <row r="26" spans="1:3">
      <c r="A26" s="24" t="s">
        <v>41</v>
      </c>
      <c r="B26" s="25"/>
      <c r="C26" s="25"/>
    </row>
    <row r="27" spans="1:3">
      <c r="A27" s="24" t="s">
        <v>42</v>
      </c>
      <c r="B27" s="25"/>
      <c r="C27" s="25"/>
    </row>
    <row r="28" spans="1:3">
      <c r="A28" s="24" t="s">
        <v>43</v>
      </c>
      <c r="B28" s="25"/>
      <c r="C28" s="25"/>
    </row>
    <row r="29" spans="1:3">
      <c r="A29" s="24" t="s">
        <v>44</v>
      </c>
      <c r="B29" s="25"/>
      <c r="C29" s="25"/>
    </row>
    <row r="30" spans="1:3">
      <c r="A30" s="24" t="s">
        <v>45</v>
      </c>
      <c r="B30" s="25"/>
      <c r="C30" s="25"/>
    </row>
    <row r="31" spans="1:3">
      <c r="A31" s="24" t="s">
        <v>46</v>
      </c>
      <c r="B31" s="25"/>
      <c r="C31" s="25"/>
    </row>
    <row r="32" spans="1:3">
      <c r="A32" s="24" t="s">
        <v>47</v>
      </c>
      <c r="B32" s="25"/>
      <c r="C32" s="25"/>
    </row>
    <row r="33" spans="1:3">
      <c r="A33" s="24" t="s">
        <v>48</v>
      </c>
      <c r="B33" s="25"/>
      <c r="C33" s="25"/>
    </row>
    <row r="34" spans="1:3">
      <c r="A34" s="24" t="s">
        <v>49</v>
      </c>
      <c r="B34" s="25"/>
      <c r="C34" s="25"/>
    </row>
    <row r="35" spans="1:3">
      <c r="A35" s="24" t="s">
        <v>50</v>
      </c>
      <c r="B35" s="25"/>
      <c r="C35" s="25"/>
    </row>
    <row r="36" spans="1:3">
      <c r="A36" s="24" t="s">
        <v>51</v>
      </c>
      <c r="B36" s="25"/>
      <c r="C36" s="25"/>
    </row>
    <row r="37" spans="1:3">
      <c r="A37" s="24" t="s">
        <v>52</v>
      </c>
      <c r="B37" s="25"/>
      <c r="C37" s="25"/>
    </row>
    <row r="38" spans="1:3">
      <c r="A38" s="24" t="s">
        <v>53</v>
      </c>
      <c r="B38" s="25"/>
      <c r="C38" s="25"/>
    </row>
    <row r="39" spans="1:3">
      <c r="A39" s="24" t="s">
        <v>54</v>
      </c>
      <c r="B39" s="25"/>
      <c r="C39" s="25"/>
    </row>
    <row r="40" spans="1:3">
      <c r="A40" s="24" t="s">
        <v>55</v>
      </c>
      <c r="B40" s="25"/>
      <c r="C40" s="25"/>
    </row>
    <row r="41" spans="1:3">
      <c r="A41" s="24" t="s">
        <v>56</v>
      </c>
      <c r="B41" s="25"/>
      <c r="C41" s="25"/>
    </row>
    <row r="42" spans="1:3">
      <c r="A42" s="24" t="s">
        <v>57</v>
      </c>
      <c r="B42" s="25"/>
      <c r="C42" s="25"/>
    </row>
    <row r="43" spans="1:3">
      <c r="A43" s="24" t="s">
        <v>58</v>
      </c>
      <c r="B43" s="25"/>
      <c r="C43" s="25"/>
    </row>
    <row r="44" spans="1:3">
      <c r="A44" s="24" t="s">
        <v>59</v>
      </c>
      <c r="B44" s="25"/>
      <c r="C44" s="25"/>
    </row>
    <row r="45" spans="1:3">
      <c r="A45" s="24" t="s">
        <v>60</v>
      </c>
      <c r="B45" s="25"/>
      <c r="C45" s="25"/>
    </row>
    <row r="46" spans="1:3">
      <c r="A46" s="24" t="s">
        <v>61</v>
      </c>
      <c r="B46" s="25"/>
      <c r="C46" s="25"/>
    </row>
    <row r="47" spans="1:3">
      <c r="A47" s="24" t="s">
        <v>62</v>
      </c>
      <c r="B47" s="25"/>
      <c r="C47" s="25"/>
    </row>
    <row r="48" spans="1:3">
      <c r="A48" s="24" t="s">
        <v>63</v>
      </c>
      <c r="B48" s="25"/>
      <c r="C48" s="25"/>
    </row>
    <row r="49" spans="1:3">
      <c r="A49" s="24" t="s">
        <v>64</v>
      </c>
      <c r="B49" s="25"/>
      <c r="C49" s="25"/>
    </row>
    <row r="50" spans="1:3">
      <c r="A50" s="24" t="s">
        <v>65</v>
      </c>
      <c r="B50" s="25"/>
      <c r="C50" s="25"/>
    </row>
    <row r="51" spans="1:3">
      <c r="A51" s="24" t="s">
        <v>66</v>
      </c>
      <c r="B51" s="25"/>
      <c r="C51" s="25"/>
    </row>
    <row r="52" spans="1:3">
      <c r="A52" s="24" t="s">
        <v>67</v>
      </c>
      <c r="B52" s="25"/>
      <c r="C52" s="25"/>
    </row>
    <row r="53" spans="1:3">
      <c r="A53" s="24" t="s">
        <v>68</v>
      </c>
      <c r="B53" s="25"/>
      <c r="C53" s="25"/>
    </row>
    <row r="54" spans="1:3">
      <c r="A54" s="24" t="s">
        <v>69</v>
      </c>
      <c r="B54" s="25"/>
      <c r="C54" s="25"/>
    </row>
    <row r="55" spans="1:3">
      <c r="A55" s="24" t="s">
        <v>70</v>
      </c>
      <c r="B55" s="25"/>
      <c r="C55" s="25"/>
    </row>
    <row r="56" spans="1:3">
      <c r="A56" s="24" t="s">
        <v>71</v>
      </c>
      <c r="B56" s="25"/>
      <c r="C56" s="25"/>
    </row>
    <row r="57" spans="1:3">
      <c r="A57" s="24" t="s">
        <v>72</v>
      </c>
      <c r="B57" s="25"/>
      <c r="C57" s="25"/>
    </row>
    <row r="58" spans="1:3">
      <c r="A58" s="24" t="s">
        <v>73</v>
      </c>
      <c r="B58" s="25"/>
      <c r="C58" s="25"/>
    </row>
    <row r="59" spans="1:3">
      <c r="A59" s="24" t="s">
        <v>74</v>
      </c>
      <c r="B59" s="25"/>
      <c r="C59" s="25"/>
    </row>
    <row r="60" spans="1:3">
      <c r="A60" s="24" t="s">
        <v>75</v>
      </c>
      <c r="B60" s="25"/>
      <c r="C60" s="25"/>
    </row>
    <row r="61" spans="1:3">
      <c r="A61" s="24" t="s">
        <v>76</v>
      </c>
      <c r="B61" s="25"/>
      <c r="C61" s="25"/>
    </row>
    <row r="62" spans="1:3">
      <c r="B62" s="19"/>
    </row>
    <row r="65" spans="1:3">
      <c r="C65" t="s">
        <v>77</v>
      </c>
    </row>
    <row r="67" spans="1:3" ht="324">
      <c r="A67" s="35" t="s">
        <v>93</v>
      </c>
      <c r="C67" s="35" t="s">
        <v>94</v>
      </c>
    </row>
  </sheetData>
  <mergeCells count="2">
    <mergeCell ref="B2:C2"/>
    <mergeCell ref="A4:C4"/>
  </mergeCell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5</vt:i4>
      </vt:variant>
    </vt:vector>
  </HeadingPairs>
  <TitlesOfParts>
    <vt:vector size="5" baseType="lpstr">
      <vt:lpstr>návrh rozpočtu</vt:lpstr>
      <vt:lpstr>rozpis rozpočtu 2019</vt:lpstr>
      <vt:lpstr>střednědobý výhled dle rozpisu</vt:lpstr>
      <vt:lpstr>zveřejnění rozpočtu</vt:lpstr>
      <vt:lpstr>zveřejnení střednědbého výhledu</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Olga Štanclová</dc:creator>
  <cp:lastModifiedBy>vip.00</cp:lastModifiedBy>
  <cp:lastPrinted>2018-11-20T21:15:08Z</cp:lastPrinted>
  <dcterms:created xsi:type="dcterms:W3CDTF">2007-11-11T16:41:15Z</dcterms:created>
  <dcterms:modified xsi:type="dcterms:W3CDTF">2018-11-29T11:33:13Z</dcterms:modified>
</cp:coreProperties>
</file>